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7"/>
  <workbookPr/>
  <mc:AlternateContent xmlns:mc="http://schemas.openxmlformats.org/markup-compatibility/2006">
    <mc:Choice Requires="x15">
      <x15ac:absPath xmlns:x15ac="http://schemas.microsoft.com/office/spreadsheetml/2010/11/ac" url="C:\Users\chm\Desktop\"/>
    </mc:Choice>
  </mc:AlternateContent>
  <xr:revisionPtr revIDLastSave="0" documentId="13_ncr:1_{888E8C10-E7F7-4C4C-BF8B-077D2793BE2B}" xr6:coauthVersionLast="36" xr6:coauthVersionMax="36" xr10:uidLastSave="{00000000-0000-0000-0000-000000000000}"/>
  <bookViews>
    <workbookView xWindow="0" yWindow="0" windowWidth="20736" windowHeight="9300" xr2:uid="{00000000-000D-0000-FFFF-FFFF00000000}"/>
  </bookViews>
  <sheets>
    <sheet name="2021-08-28汇总明细" sheetId="1" r:id="rId1"/>
  </sheets>
  <definedNames>
    <definedName name="_xlnm._FilterDatabase" localSheetId="0" hidden="1">'2021-08-28汇总明细'!$A$1:$L$193</definedName>
  </definedNames>
  <calcPr calcId="191029"/>
</workbook>
</file>

<file path=xl/calcChain.xml><?xml version="1.0" encoding="utf-8"?>
<calcChain xmlns="http://schemas.openxmlformats.org/spreadsheetml/2006/main">
  <c r="L193" i="1" l="1"/>
  <c r="J193" i="1"/>
  <c r="I193" i="1"/>
  <c r="L185" i="1"/>
  <c r="J185" i="1"/>
  <c r="I185" i="1"/>
  <c r="L177" i="1"/>
  <c r="J177" i="1"/>
  <c r="I177" i="1"/>
  <c r="L170" i="1"/>
  <c r="J170" i="1"/>
  <c r="I170" i="1"/>
  <c r="L163" i="1"/>
  <c r="J163" i="1"/>
  <c r="I163" i="1"/>
  <c r="L153" i="1"/>
  <c r="J153" i="1"/>
  <c r="I153" i="1"/>
  <c r="L143" i="1"/>
  <c r="J143" i="1"/>
  <c r="I143" i="1"/>
  <c r="L135" i="1"/>
  <c r="J135" i="1"/>
  <c r="I135" i="1"/>
  <c r="L127" i="1"/>
  <c r="J127" i="1"/>
  <c r="I127" i="1"/>
  <c r="L118" i="1"/>
  <c r="J118" i="1"/>
  <c r="I118" i="1"/>
  <c r="L109" i="1"/>
  <c r="J109" i="1"/>
  <c r="I109" i="1"/>
  <c r="L104" i="1"/>
  <c r="J104" i="1"/>
  <c r="I104" i="1"/>
  <c r="L95" i="1"/>
  <c r="J95" i="1"/>
  <c r="I95" i="1"/>
  <c r="L86" i="1"/>
  <c r="J86" i="1"/>
  <c r="I86" i="1"/>
  <c r="L78" i="1"/>
  <c r="J78" i="1"/>
  <c r="I78" i="1"/>
  <c r="L67" i="1"/>
  <c r="J67" i="1"/>
  <c r="I67" i="1"/>
  <c r="L56" i="1"/>
  <c r="J56" i="1"/>
  <c r="I56" i="1"/>
  <c r="L43" i="1"/>
  <c r="J43" i="1"/>
  <c r="I43" i="1"/>
  <c r="L35" i="1"/>
  <c r="J35" i="1"/>
  <c r="I35" i="1"/>
  <c r="L27" i="1"/>
  <c r="J27" i="1"/>
  <c r="I27" i="1"/>
  <c r="L23" i="1"/>
  <c r="J23" i="1"/>
  <c r="I23" i="1"/>
  <c r="L19" i="1"/>
  <c r="J19" i="1"/>
  <c r="I19" i="1"/>
  <c r="L15" i="1"/>
  <c r="J15" i="1"/>
  <c r="I15" i="1"/>
  <c r="L11" i="1"/>
  <c r="J11" i="1"/>
  <c r="I11" i="1"/>
  <c r="L7" i="1"/>
  <c r="J7" i="1"/>
  <c r="I7" i="1"/>
  <c r="L4" i="1"/>
  <c r="J4" i="1"/>
  <c r="I4" i="1"/>
  <c r="I194" i="1" l="1"/>
  <c r="J194" i="1"/>
  <c r="L194" i="1"/>
</calcChain>
</file>

<file path=xl/sharedStrings.xml><?xml version="1.0" encoding="utf-8"?>
<sst xmlns="http://schemas.openxmlformats.org/spreadsheetml/2006/main" count="1197" uniqueCount="290">
  <si>
    <t>学院</t>
  </si>
  <si>
    <t>班级</t>
  </si>
  <si>
    <t>单号</t>
  </si>
  <si>
    <t>ISBN号</t>
  </si>
  <si>
    <t>商品名称</t>
  </si>
  <si>
    <t>作者</t>
  </si>
  <si>
    <t>版别</t>
  </si>
  <si>
    <t>价格</t>
  </si>
  <si>
    <t>数量</t>
  </si>
  <si>
    <t>码洋</t>
  </si>
  <si>
    <t>折扣</t>
  </si>
  <si>
    <t>实洋</t>
  </si>
  <si>
    <t>清华大学</t>
  </si>
  <si>
    <t>9771674678215</t>
  </si>
  <si>
    <t>时事报告大学生版（2021-2022上学期）</t>
  </si>
  <si>
    <t>编委</t>
  </si>
  <si>
    <t>时事</t>
  </si>
  <si>
    <t>机械工业</t>
  </si>
  <si>
    <t>高等教育</t>
  </si>
  <si>
    <t>电子工业</t>
  </si>
  <si>
    <t>科学出版</t>
  </si>
  <si>
    <t>978-7-5608-7719-8</t>
  </si>
  <si>
    <t>应用写作教程</t>
  </si>
  <si>
    <t>柳传堆</t>
  </si>
  <si>
    <t>同济大学</t>
  </si>
  <si>
    <t>厦门大学</t>
  </si>
  <si>
    <t>本书编写组</t>
  </si>
  <si>
    <t>7-5615-7188-7</t>
  </si>
  <si>
    <t>基于教师资格和招聘考试的教育法律法规</t>
  </si>
  <si>
    <t>郭晓琳</t>
  </si>
  <si>
    <t>7-5675-7451-9</t>
  </si>
  <si>
    <t>基于教师资格考试的心理学</t>
  </si>
  <si>
    <t>华东师大</t>
  </si>
  <si>
    <t>化学工业</t>
  </si>
  <si>
    <t>人民邮电</t>
  </si>
  <si>
    <t>978-7-04-056622-2</t>
  </si>
  <si>
    <t>毛泽东思想和中国特色社会主义理论体系概论（2021年版）</t>
  </si>
  <si>
    <t>7-5615-7930-6</t>
  </si>
  <si>
    <t>线性代数</t>
  </si>
  <si>
    <t>杜素勤郑书富</t>
  </si>
  <si>
    <t>7-5615-7938-1</t>
  </si>
  <si>
    <t>概率论与数理统计</t>
  </si>
  <si>
    <t>郑书富、刘墨德、王佑恩等</t>
  </si>
  <si>
    <t>中国电力</t>
  </si>
  <si>
    <t>978-7-5615-6937-5</t>
  </si>
  <si>
    <t>大学生就业指导</t>
  </si>
  <si>
    <t>曾令超</t>
  </si>
  <si>
    <t>978-7-115-28040-4</t>
  </si>
  <si>
    <t>通信原理及MATLAB</t>
  </si>
  <si>
    <t>张水英徐伟强编著</t>
  </si>
  <si>
    <t>978-7-5615-6767-8</t>
  </si>
  <si>
    <t>大学物理实验</t>
  </si>
  <si>
    <t>黄思俞</t>
  </si>
  <si>
    <t>978-7-04-044493-3</t>
  </si>
  <si>
    <t>数字电子技术基础（第六版）</t>
  </si>
  <si>
    <t>阎石 王红</t>
  </si>
  <si>
    <t>978-7-04-005553-5</t>
  </si>
  <si>
    <t>工程数学－－复变函数(第四版)</t>
  </si>
  <si>
    <t>西安交通大学高等数学教研室</t>
  </si>
  <si>
    <t>978-7-04-051262-5</t>
  </si>
  <si>
    <t>工程数学--积分变换（第六版）</t>
  </si>
  <si>
    <t>东南大学数学学院 张元林</t>
  </si>
  <si>
    <t>华中科大</t>
  </si>
  <si>
    <t>东南大学</t>
  </si>
  <si>
    <t>7-5675-7752-6</t>
  </si>
  <si>
    <t>大学语文（第十一版）</t>
  </si>
  <si>
    <t>徐中玉，齐森华，谭帆 著</t>
  </si>
  <si>
    <t>中国铁道</t>
  </si>
  <si>
    <t>信息工程学院</t>
  </si>
  <si>
    <t>2018级 计算机科学与技术1班50人</t>
  </si>
  <si>
    <t>SLA2108000172</t>
  </si>
  <si>
    <t>978-7-115-52473-7</t>
  </si>
  <si>
    <t>实用软件工程（附微课视频 第2版）(本科)</t>
  </si>
  <si>
    <t>中塚真</t>
  </si>
  <si>
    <t>2018级 计算机科学与技术1班50人 汇总</t>
  </si>
  <si>
    <t>2018级 计算机科学与技术2班49人</t>
  </si>
  <si>
    <t>SLA2108000173</t>
  </si>
  <si>
    <t>2018级 计算机科学与技术2班49人 汇总</t>
  </si>
  <si>
    <t>2018级 通信工程1班49人</t>
  </si>
  <si>
    <t>SLA2108000174</t>
  </si>
  <si>
    <t>7-115-54743-2</t>
  </si>
  <si>
    <t>5G无线网络规划与优化（微课版）</t>
  </si>
  <si>
    <t>王霄峻，曾嵘 著</t>
  </si>
  <si>
    <t>7-113-27442-0</t>
  </si>
  <si>
    <t>通信工程设计与概预算</t>
  </si>
  <si>
    <t>李振丰，陈曼，徐志斌 著</t>
  </si>
  <si>
    <t>2018级 通信工程1班49人 汇总</t>
  </si>
  <si>
    <t>2018级 通信工程2班50人</t>
  </si>
  <si>
    <t>SLA2108000175</t>
  </si>
  <si>
    <t>2018级 通信工程2班50人 汇总</t>
  </si>
  <si>
    <t>2018级 网络工程48人</t>
  </si>
  <si>
    <t>SLA2108000176</t>
  </si>
  <si>
    <t>7-302-50127-0</t>
  </si>
  <si>
    <t>网络攻防技术与实战：深入理解信息安全防护体系</t>
  </si>
  <si>
    <t>郭帆 著</t>
  </si>
  <si>
    <t>978-7-302-56420-1</t>
  </si>
  <si>
    <t>人工智能概论</t>
  </si>
  <si>
    <t>赵克玲, 瞿新吉, 任燕编著</t>
  </si>
  <si>
    <t>2018级 网络工程48人 汇总</t>
  </si>
  <si>
    <t>2018级 物联网工程1班48人</t>
  </si>
  <si>
    <t>SLA2108000177</t>
  </si>
  <si>
    <t>978-7-111-65234-2</t>
  </si>
  <si>
    <t>OpenCV项目开发实战（原书第2版）</t>
  </si>
  <si>
    <t>(美)约瑟夫·豪斯（Joseph Howse）</t>
  </si>
  <si>
    <t>978-7-04-042118-7</t>
  </si>
  <si>
    <t>物联网工程与实践</t>
  </si>
  <si>
    <t>刘持标</t>
  </si>
  <si>
    <t>2018级 物联网工程1班48人 汇总</t>
  </si>
  <si>
    <t>2018级 物联网工程2班49人</t>
  </si>
  <si>
    <t>SLA2108000178</t>
  </si>
  <si>
    <t>2018级 物联网工程2班49人 汇总</t>
  </si>
  <si>
    <t>2019级  计算机科学与技术1班 51人</t>
  </si>
  <si>
    <t>SLA2108000179</t>
  </si>
  <si>
    <t>978-7-111-59072-9</t>
  </si>
  <si>
    <t>大数据技术体系详解</t>
  </si>
  <si>
    <t>董西成著</t>
  </si>
  <si>
    <t>7-115-52660-5</t>
  </si>
  <si>
    <t>数据通信与计算机网络（第3版）</t>
  </si>
  <si>
    <t>邢彦辰 著</t>
  </si>
  <si>
    <t>978-7-115-52595-6</t>
  </si>
  <si>
    <t>Java Web程序设计（慕课版 第2版）——基于SSM（Spring+Spring MVC+MyBatis）框架(本科)</t>
  </si>
  <si>
    <t>梁永先  陈滢生  尹校军</t>
  </si>
  <si>
    <t>978-7-04-047170-0</t>
  </si>
  <si>
    <t>Python语言程序设计基础(第2版)</t>
  </si>
  <si>
    <t>嵩天、礼欣、黄天羽</t>
  </si>
  <si>
    <t>2019级  计算机科学与技术1班 51人 汇总</t>
  </si>
  <si>
    <t>2019级  计算机科学与技术2班 49人</t>
  </si>
  <si>
    <t>SLA2108000180</t>
  </si>
  <si>
    <t>2019级  计算机科学与技术2班 49人 汇总</t>
  </si>
  <si>
    <t>2019级  数学与应用数学(师范) 52人</t>
  </si>
  <si>
    <t>SLA2108000182</t>
  </si>
  <si>
    <t>978-7-03-050026-7</t>
  </si>
  <si>
    <t>中学数学教材与课例分析</t>
  </si>
  <si>
    <t>董涛，黄炳锋，杨勤春编著</t>
  </si>
  <si>
    <t>978-7-5680-3946-8</t>
  </si>
  <si>
    <t>数值分析</t>
  </si>
  <si>
    <t>李庆扬，王能超，易大义编</t>
  </si>
  <si>
    <t>978-7-03-066903-2</t>
  </si>
  <si>
    <t>数学分析（上下册）</t>
  </si>
  <si>
    <t>石洛宜，黄毅青 著</t>
  </si>
  <si>
    <t>978-7-302-28879-4</t>
  </si>
  <si>
    <t>运筹学(第4版)</t>
  </si>
  <si>
    <t>《运筹学》教材编写组</t>
  </si>
  <si>
    <t>978-7-04-054882-2</t>
  </si>
  <si>
    <t>大学物理学（第三版）上册</t>
  </si>
  <si>
    <t>毛骏健     顾牡</t>
  </si>
  <si>
    <t>978-7-302-49126-2</t>
  </si>
  <si>
    <t>高等应用数学问题的MATLAB求解（第四版）</t>
  </si>
  <si>
    <t>薛定宇</t>
  </si>
  <si>
    <t>2019级  数学与应用数学(师范) 52人 汇总</t>
  </si>
  <si>
    <t>2019级  通信工程1班 49人</t>
  </si>
  <si>
    <t>SLA2108000183</t>
  </si>
  <si>
    <t>978-7-121-24705-7</t>
  </si>
  <si>
    <t>信息论(第4版)基础理论与应用</t>
  </si>
  <si>
    <t>傅祖芸</t>
  </si>
  <si>
    <t>978-7-302-50457-3</t>
  </si>
  <si>
    <t>数据库原理与应用教程</t>
  </si>
  <si>
    <t>尹志宇编著</t>
  </si>
  <si>
    <t>978-7-04-025774-8</t>
  </si>
  <si>
    <t>高频电子线路（第五版）（换封面加十二五标）</t>
  </si>
  <si>
    <t>张肃文</t>
  </si>
  <si>
    <t>978-7-04-052518-2</t>
  </si>
  <si>
    <t>电磁场与电磁波（第5版）</t>
  </si>
  <si>
    <t>杨显清</t>
  </si>
  <si>
    <t>7-113-26366-6</t>
  </si>
  <si>
    <t>光宽带接入技术</t>
  </si>
  <si>
    <t>张伟斌，刘海亮，袁彬 著</t>
  </si>
  <si>
    <t>2019级  通信工程1班 49人 汇总</t>
  </si>
  <si>
    <t>2019级  通信工程2班 50人</t>
  </si>
  <si>
    <t>SLA2108000184</t>
  </si>
  <si>
    <t>2019级  通信工程2班 50人 汇总</t>
  </si>
  <si>
    <t>2019级  网络工程 53人</t>
  </si>
  <si>
    <t>SLA2108000185</t>
  </si>
  <si>
    <t>978-7-302-50764-2</t>
  </si>
  <si>
    <t>路由与交换技术实验及案例教程</t>
  </si>
  <si>
    <t>斯桃枝编著</t>
  </si>
  <si>
    <t>978-7-302-57118-6</t>
  </si>
  <si>
    <t>操作系统原理及应用</t>
  </si>
  <si>
    <t>王红编著</t>
  </si>
  <si>
    <t>978-7-302-42334-8</t>
  </si>
  <si>
    <t>Android应用程序开发</t>
  </si>
  <si>
    <t>王向辉,张国印,沈洁</t>
  </si>
  <si>
    <t>2019级  网络工程 53人 汇总</t>
  </si>
  <si>
    <t>2019级  物联网工程1班 49人</t>
  </si>
  <si>
    <t>SLA2108000186</t>
  </si>
  <si>
    <t>7-302-38251-4</t>
  </si>
  <si>
    <t>无线传感器网络简明教程（第2版）</t>
  </si>
  <si>
    <t>崔逊学   左从菊</t>
  </si>
  <si>
    <t>978-7-302-47694-8</t>
  </si>
  <si>
    <t>Win32汇编语言程序设计</t>
  </si>
  <si>
    <t>田民格</t>
  </si>
  <si>
    <t>7-302-54333-X</t>
  </si>
  <si>
    <t>路由与交换技术</t>
  </si>
  <si>
    <t>袁天夫 著</t>
  </si>
  <si>
    <t>7-122-35941-7</t>
  </si>
  <si>
    <t>农业物联网系统工程（郑勇）</t>
  </si>
  <si>
    <t>郑勇，孙启玉，邢建平 著</t>
  </si>
  <si>
    <t>2019级  物联网工程1班 49人 汇总</t>
  </si>
  <si>
    <t>2019级  物联网工程2班 47人</t>
  </si>
  <si>
    <t>SLA2108000187</t>
  </si>
  <si>
    <t>2019级  物联网工程2班 47人 汇总</t>
  </si>
  <si>
    <t>2020级  计算机科学与技术（留学生）27人</t>
  </si>
  <si>
    <t>SLA2108000188</t>
  </si>
  <si>
    <t>978-7-111-65515-2</t>
  </si>
  <si>
    <t>Java语言程序设计与数据结构</t>
  </si>
  <si>
    <t>(美)梁勇(Y.Daniel Liang)著</t>
  </si>
  <si>
    <t>978-7-111-67039-1</t>
  </si>
  <si>
    <t>(美)史蒂文·J.利昂 (Steven J. Leon),(美)莉塞特·德·皮利什(Lisette de Pillis)著</t>
  </si>
  <si>
    <t>7-111-41236-2</t>
  </si>
  <si>
    <t>数据结构与算法分析：Java语言描述（英文版·第3版）</t>
  </si>
  <si>
    <t>[美] Mark Allen Weiss 著</t>
  </si>
  <si>
    <t>978-7-5641-7072-1</t>
  </si>
  <si>
    <t>HTML5和CSS3响应式页面设计（影印版）</t>
  </si>
  <si>
    <t>Ben Frain著1</t>
  </si>
  <si>
    <t>2020级  计算机科学与技术（留学生）27人 汇总</t>
  </si>
  <si>
    <t>2020级  计算机科学与技术1班 54人</t>
  </si>
  <si>
    <t>SLA2108000189</t>
  </si>
  <si>
    <t>978-7-115-42743-4</t>
  </si>
  <si>
    <t>HTML5基础知识 核心技术与前沿案例(DVD)</t>
  </si>
  <si>
    <t>刘欢</t>
  </si>
  <si>
    <t>7-302-49840-7</t>
  </si>
  <si>
    <t>C#程序设计教程（第3版）-微课版</t>
  </si>
  <si>
    <t>江红，余青松 著</t>
  </si>
  <si>
    <t>7-121-39305-0</t>
  </si>
  <si>
    <t>数据结构与算法（Java版）（第5版）</t>
  </si>
  <si>
    <t>叶核亚 著</t>
  </si>
  <si>
    <t>978-7-302-55401-1</t>
  </si>
  <si>
    <t>尹志宇, 郭晴主编</t>
  </si>
  <si>
    <t>7-302-52501-3</t>
  </si>
  <si>
    <t>软件测试技术/高等学校计算机应用规划教材</t>
  </si>
  <si>
    <t>杨怀洲 著</t>
  </si>
  <si>
    <t>SLA2108000350</t>
  </si>
  <si>
    <t>2020级  计算机科学与技术1班 54人 汇总</t>
  </si>
  <si>
    <t>2020级  计算机科学与技术2班 51人</t>
  </si>
  <si>
    <t>SLA2108000190</t>
  </si>
  <si>
    <t>SLA2108000351</t>
  </si>
  <si>
    <t>2020级  计算机科学与技术2班 51人 汇总</t>
  </si>
  <si>
    <t>2020级  数学与应用数学(师范)1班 52人</t>
  </si>
  <si>
    <t>SLA2108000191</t>
  </si>
  <si>
    <t>978-7-04-045258-7</t>
  </si>
  <si>
    <t>数学教育概论（第三版)</t>
  </si>
  <si>
    <t>张奠宙 宋乃庆</t>
  </si>
  <si>
    <t>978-7-04-050743-0</t>
  </si>
  <si>
    <t>解析几何（第五版）</t>
  </si>
  <si>
    <t>吕林根、许子道</t>
  </si>
  <si>
    <t>SLA2108000352</t>
  </si>
  <si>
    <t>2020级  数学与应用数学(师范)1班 52人 汇总</t>
  </si>
  <si>
    <t>2020级  数学与应用数学(师范)2班 52人</t>
  </si>
  <si>
    <t>SLA2108000192</t>
  </si>
  <si>
    <t>SLA2108000353</t>
  </si>
  <si>
    <t>2020级  数学与应用数学(师范)2班 52人 汇总</t>
  </si>
  <si>
    <t>2020级  通信工程1班 50人</t>
  </si>
  <si>
    <t>SLA2108000193</t>
  </si>
  <si>
    <t>978-7-302-45588-2</t>
  </si>
  <si>
    <t>数据结构教程</t>
  </si>
  <si>
    <t>李春葆</t>
  </si>
  <si>
    <t>7-5123-8664-8</t>
  </si>
  <si>
    <t>微机原理与接口技术</t>
  </si>
  <si>
    <t>王亭岭，熊军华，周玉 编</t>
  </si>
  <si>
    <t>SLA2108000354</t>
  </si>
  <si>
    <t>2020级  通信工程1班 50人 汇总</t>
  </si>
  <si>
    <t>2020级  通信工程2班 50人</t>
  </si>
  <si>
    <t>SLA2108000194</t>
  </si>
  <si>
    <t>SLA2108000355</t>
  </si>
  <si>
    <t>2020级  通信工程2班 50人 汇总</t>
  </si>
  <si>
    <t>2020级  网络工程1班 48人</t>
  </si>
  <si>
    <t>SLA2108000195</t>
  </si>
  <si>
    <t>978-7-115-45700-4</t>
  </si>
  <si>
    <t>数据库原理及应用教程（第4版）（微课版）(本科)</t>
  </si>
  <si>
    <t>陈志泊</t>
  </si>
  <si>
    <t>978-7-111-61160-8</t>
  </si>
  <si>
    <t>程序设计导论：Python计算与应用开发实践（原书第2版）</t>
  </si>
  <si>
    <t>SLA2108000356</t>
  </si>
  <si>
    <t>2020级  网络工程1班 48人 汇总</t>
  </si>
  <si>
    <t>2020级  网络工程2班 49人</t>
  </si>
  <si>
    <t>SLA2108000196</t>
  </si>
  <si>
    <t>SLA2108000357</t>
  </si>
  <si>
    <t>2020级  网络工程2班 49人 汇总</t>
  </si>
  <si>
    <t>2020级  物联网工程1班 49人</t>
  </si>
  <si>
    <t>SLA2108000197</t>
  </si>
  <si>
    <t>7-111-64720-3</t>
  </si>
  <si>
    <t>物联网移动应用开发</t>
  </si>
  <si>
    <t>季云峰，刘丽，马丽红，伊力夏提·阿不都热 著</t>
  </si>
  <si>
    <t>SLA2108000358</t>
  </si>
  <si>
    <t>2020级  物联网工程1班 49人 汇总</t>
  </si>
  <si>
    <t>2020级  物联网工程2班 49人</t>
  </si>
  <si>
    <t>SLA2108000198</t>
  </si>
  <si>
    <t>SLA2108000359</t>
  </si>
  <si>
    <t>2020级  物联网工程2班 49人 汇总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</si>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</sst>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family val="2"/>
    </font>
    <font>
      <sz val="9"/>
      <name val="宋体"/>
      <family val="2"/>
      <charset val="134"/>
    </font>
    <font>
      <sz val="9"/>
      <name val="Tahoma"/>
      <family val="2"/>
      <charset val="134"/>
    </font>
    <font>
      <b/>
      <sz val="9"/>
      <name val="Tahoma"/>
      <family val="2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</fills>
  <borders count="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/>
      <top/>
      <bottom style="thin">
        <color indexed="63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/>
    <xf numFmtId="0" fontId="1" fillId="2" borderId="1" xfId="0" applyNumberFormat="1" applyFont="1" applyFill="1" applyBorder="1" applyAlignment="1" applyProtection="1">
      <alignment vertical="top" wrapText="1"/>
    </xf>
    <xf numFmtId="0" fontId="2" fillId="2" borderId="1" xfId="0" applyNumberFormat="1" applyFont="1" applyFill="1" applyBorder="1" applyAlignment="1" applyProtection="1">
      <alignment vertical="top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3" fillId="0" borderId="2" xfId="0" applyNumberFormat="1" applyFont="1" applyFill="1" applyBorder="1" applyAlignment="1" applyProtection="1">
      <alignment vertical="center" wrapText="1"/>
    </xf>
    <xf numFmtId="0" fontId="2" fillId="3" borderId="3" xfId="0" applyNumberFormat="1" applyFont="1" applyFill="1" applyBorder="1" applyAlignment="1" applyProtection="1">
      <alignment vertical="top" wrapText="1"/>
    </xf>
    <xf numFmtId="0" fontId="2" fillId="3" borderId="4" xfId="0" applyNumberFormat="1" applyFont="1" applyFill="1" applyBorder="1" applyAlignment="1" applyProtection="1">
      <alignment vertical="top" wrapText="1"/>
    </xf>
    <xf numFmtId="0" fontId="2" fillId="3" borderId="5" xfId="0" applyNumberFormat="1" applyFont="1" applyFill="1" applyBorder="1" applyAlignment="1" applyProtection="1">
      <alignment vertical="top" wrapText="1"/>
    </xf>
    <xf numFmtId="0" fontId="2" fillId="3" borderId="1" xfId="0" applyNumberFormat="1" applyFont="1" applyFill="1" applyBorder="1" applyAlignment="1" applyProtection="1">
      <alignment vertical="top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333399"/>
      <rgbColor rgb="00333333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A9A9A9"/>
      <rgbColor rgb="00C0C0C0"/>
      <rgbColor rgb="00808080"/>
    </indexedColors>
    <mruColors>
      <color rgb="FFC0C0C0"/>
      <color rgb="FFA9A9A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5"/>
  <sheetViews>
    <sheetView showGridLines="0" tabSelected="1" workbookViewId="0">
      <pane ySplit="1" topLeftCell="A2" activePane="bottomLeft" state="frozen"/>
      <selection pane="bottomLeft" activeCell="D7" sqref="D7"/>
    </sheetView>
  </sheetViews>
  <sheetFormatPr defaultColWidth="9.109375" defaultRowHeight="13.2" outlineLevelRow="2" x14ac:dyDescent="0.25"/>
  <cols>
    <col min="1" max="1" width="21.109375" style="1" customWidth="1"/>
    <col min="2" max="2" width="35.109375" style="1" customWidth="1"/>
    <col min="3" max="3" width="13" style="1" customWidth="1"/>
    <col min="4" max="4" width="15.21875" style="1" customWidth="1"/>
    <col min="5" max="5" width="31.77734375" style="1" customWidth="1"/>
    <col min="6" max="6" width="5.5546875" style="1" customWidth="1"/>
    <col min="7" max="7" width="9.44140625" style="1"/>
    <col min="8" max="9" width="5.77734375" style="1" customWidth="1"/>
    <col min="10" max="10" width="10.109375" style="1" customWidth="1"/>
    <col min="11" max="11" width="4" style="1" customWidth="1"/>
    <col min="12" max="12" width="9.33203125" style="1" customWidth="1"/>
    <col min="13" max="16384" width="9.109375" style="1"/>
  </cols>
  <sheetData>
    <row r="1" spans="1:12" ht="33.15" customHeight="1" x14ac:dyDescent="0.25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spans="1:12" ht="17.399999999999999" customHeight="1" outlineLevel="2" x14ac:dyDescent="0.25">
      <c r="A2" s="4" t="s">
        <v>68</v>
      </c>
      <c r="B2" s="4" t="s">
        <v>69</v>
      </c>
      <c r="C2" s="4" t="s">
        <v>70</v>
      </c>
      <c r="D2" s="4" t="s">
        <v>71</v>
      </c>
      <c r="E2" s="4" t="s">
        <v>72</v>
      </c>
      <c r="F2" s="4" t="s">
        <v>73</v>
      </c>
      <c r="G2" s="4" t="s">
        <v>34</v>
      </c>
      <c r="H2" s="4">
        <v>59.8</v>
      </c>
      <c r="I2" s="4">
        <v>50</v>
      </c>
      <c r="J2" s="4">
        <v>2990</v>
      </c>
      <c r="K2" s="4">
        <v>78</v>
      </c>
      <c r="L2" s="4">
        <v>2332.1999999999998</v>
      </c>
    </row>
    <row r="3" spans="1:12" ht="17.399999999999999" customHeight="1" outlineLevel="2" x14ac:dyDescent="0.25">
      <c r="A3" s="4" t="s">
        <v>68</v>
      </c>
      <c r="B3" s="4" t="s">
        <v>69</v>
      </c>
      <c r="C3" s="4" t="s">
        <v>70</v>
      </c>
      <c r="D3" s="4" t="s">
        <v>13</v>
      </c>
      <c r="E3" s="4" t="s">
        <v>14</v>
      </c>
      <c r="F3" s="4" t="s">
        <v>15</v>
      </c>
      <c r="G3" s="4" t="s">
        <v>16</v>
      </c>
      <c r="H3" s="4">
        <v>20</v>
      </c>
      <c r="I3" s="4">
        <v>50</v>
      </c>
      <c r="J3" s="4">
        <v>1000</v>
      </c>
      <c r="K3" s="4">
        <v>100</v>
      </c>
      <c r="L3" s="4">
        <v>1000</v>
      </c>
    </row>
    <row r="4" spans="1:12" ht="17.399999999999999" customHeight="1" outlineLevel="1" x14ac:dyDescent="0.25">
      <c r="A4" s="4"/>
      <c r="B4" s="5" t="s">
        <v>74</v>
      </c>
      <c r="C4" s="4"/>
      <c r="D4" s="4"/>
      <c r="E4" s="4"/>
      <c r="F4" s="4"/>
      <c r="G4" s="4"/>
      <c r="H4" s="4"/>
      <c r="I4" s="4">
        <f>SUBTOTAL(9,I2:I3)</f>
        <v>100</v>
      </c>
      <c r="J4" s="4">
        <f>SUBTOTAL(9,J2:J3)</f>
        <v>3990</v>
      </c>
      <c r="K4" s="4"/>
      <c r="L4" s="4">
        <f>SUBTOTAL(9,L2:L3)</f>
        <v>3332.2</v>
      </c>
    </row>
    <row r="5" spans="1:12" ht="17.399999999999999" customHeight="1" outlineLevel="2" x14ac:dyDescent="0.25">
      <c r="A5" s="4" t="s">
        <v>68</v>
      </c>
      <c r="B5" s="4" t="s">
        <v>75</v>
      </c>
      <c r="C5" s="4" t="s">
        <v>76</v>
      </c>
      <c r="D5" s="4" t="s">
        <v>71</v>
      </c>
      <c r="E5" s="4" t="s">
        <v>72</v>
      </c>
      <c r="F5" s="4" t="s">
        <v>73</v>
      </c>
      <c r="G5" s="4" t="s">
        <v>34</v>
      </c>
      <c r="H5" s="4">
        <v>59.8</v>
      </c>
      <c r="I5" s="4">
        <v>49</v>
      </c>
      <c r="J5" s="4">
        <v>2930.2</v>
      </c>
      <c r="K5" s="4">
        <v>78</v>
      </c>
      <c r="L5" s="4">
        <v>2285.56</v>
      </c>
    </row>
    <row r="6" spans="1:12" ht="17.399999999999999" customHeight="1" outlineLevel="2" x14ac:dyDescent="0.25">
      <c r="A6" s="4" t="s">
        <v>68</v>
      </c>
      <c r="B6" s="4" t="s">
        <v>75</v>
      </c>
      <c r="C6" s="4" t="s">
        <v>76</v>
      </c>
      <c r="D6" s="4" t="s">
        <v>13</v>
      </c>
      <c r="E6" s="4" t="s">
        <v>14</v>
      </c>
      <c r="F6" s="4" t="s">
        <v>15</v>
      </c>
      <c r="G6" s="4" t="s">
        <v>16</v>
      </c>
      <c r="H6" s="4">
        <v>20</v>
      </c>
      <c r="I6" s="4">
        <v>49</v>
      </c>
      <c r="J6" s="4">
        <v>980</v>
      </c>
      <c r="K6" s="4">
        <v>100</v>
      </c>
      <c r="L6" s="4">
        <v>980</v>
      </c>
    </row>
    <row r="7" spans="1:12" ht="17.399999999999999" customHeight="1" outlineLevel="1" x14ac:dyDescent="0.25">
      <c r="A7" s="4"/>
      <c r="B7" s="5" t="s">
        <v>77</v>
      </c>
      <c r="C7" s="4"/>
      <c r="D7" s="4"/>
      <c r="E7" s="4"/>
      <c r="F7" s="4"/>
      <c r="G7" s="4"/>
      <c r="H7" s="4"/>
      <c r="I7" s="4">
        <f>SUBTOTAL(9,I5:I6)</f>
        <v>98</v>
      </c>
      <c r="J7" s="4">
        <f>SUBTOTAL(9,J5:J6)</f>
        <v>3910.2</v>
      </c>
      <c r="K7" s="4"/>
      <c r="L7" s="4">
        <f>SUBTOTAL(9,L5:L6)</f>
        <v>3265.56</v>
      </c>
    </row>
    <row r="8" spans="1:12" ht="17.399999999999999" customHeight="1" outlineLevel="2" x14ac:dyDescent="0.25">
      <c r="A8" s="4" t="s">
        <v>68</v>
      </c>
      <c r="B8" s="4" t="s">
        <v>78</v>
      </c>
      <c r="C8" s="4" t="s">
        <v>79</v>
      </c>
      <c r="D8" s="4" t="s">
        <v>80</v>
      </c>
      <c r="E8" s="4" t="s">
        <v>81</v>
      </c>
      <c r="F8" s="4" t="s">
        <v>82</v>
      </c>
      <c r="G8" s="4" t="s">
        <v>34</v>
      </c>
      <c r="H8" s="4">
        <v>49.8</v>
      </c>
      <c r="I8" s="4">
        <v>49</v>
      </c>
      <c r="J8" s="4">
        <v>2440.1999999999998</v>
      </c>
      <c r="K8" s="4">
        <v>78</v>
      </c>
      <c r="L8" s="4">
        <v>1903.36</v>
      </c>
    </row>
    <row r="9" spans="1:12" ht="17.399999999999999" customHeight="1" outlineLevel="2" x14ac:dyDescent="0.25">
      <c r="A9" s="4" t="s">
        <v>68</v>
      </c>
      <c r="B9" s="4" t="s">
        <v>78</v>
      </c>
      <c r="C9" s="4" t="s">
        <v>79</v>
      </c>
      <c r="D9" s="4" t="s">
        <v>83</v>
      </c>
      <c r="E9" s="4" t="s">
        <v>84</v>
      </c>
      <c r="F9" s="4" t="s">
        <v>85</v>
      </c>
      <c r="G9" s="4" t="s">
        <v>67</v>
      </c>
      <c r="H9" s="4">
        <v>45</v>
      </c>
      <c r="I9" s="4">
        <v>49</v>
      </c>
      <c r="J9" s="4">
        <v>2205</v>
      </c>
      <c r="K9" s="4">
        <v>78</v>
      </c>
      <c r="L9" s="4">
        <v>1719.9</v>
      </c>
    </row>
    <row r="10" spans="1:12" ht="17.399999999999999" customHeight="1" outlineLevel="2" x14ac:dyDescent="0.25">
      <c r="A10" s="4" t="s">
        <v>68</v>
      </c>
      <c r="B10" s="4" t="s">
        <v>78</v>
      </c>
      <c r="C10" s="4" t="s">
        <v>79</v>
      </c>
      <c r="D10" s="4" t="s">
        <v>13</v>
      </c>
      <c r="E10" s="4" t="s">
        <v>14</v>
      </c>
      <c r="F10" s="4" t="s">
        <v>15</v>
      </c>
      <c r="G10" s="4" t="s">
        <v>16</v>
      </c>
      <c r="H10" s="4">
        <v>20</v>
      </c>
      <c r="I10" s="4">
        <v>49</v>
      </c>
      <c r="J10" s="4">
        <v>980</v>
      </c>
      <c r="K10" s="4">
        <v>100</v>
      </c>
      <c r="L10" s="4">
        <v>980</v>
      </c>
    </row>
    <row r="11" spans="1:12" ht="17.399999999999999" customHeight="1" outlineLevel="1" x14ac:dyDescent="0.25">
      <c r="A11" s="4"/>
      <c r="B11" s="5" t="s">
        <v>86</v>
      </c>
      <c r="C11" s="4"/>
      <c r="D11" s="4"/>
      <c r="E11" s="4"/>
      <c r="F11" s="4"/>
      <c r="G11" s="4"/>
      <c r="H11" s="4"/>
      <c r="I11" s="4">
        <f>SUBTOTAL(9,I8:I10)</f>
        <v>147</v>
      </c>
      <c r="J11" s="4">
        <f>SUBTOTAL(9,J8:J10)</f>
        <v>5625.2</v>
      </c>
      <c r="K11" s="4"/>
      <c r="L11" s="4">
        <f>SUBTOTAL(9,L8:L10)</f>
        <v>4603.26</v>
      </c>
    </row>
    <row r="12" spans="1:12" ht="17.399999999999999" customHeight="1" outlineLevel="2" x14ac:dyDescent="0.25">
      <c r="A12" s="4" t="s">
        <v>68</v>
      </c>
      <c r="B12" s="4" t="s">
        <v>87</v>
      </c>
      <c r="C12" s="4" t="s">
        <v>88</v>
      </c>
      <c r="D12" s="4" t="s">
        <v>80</v>
      </c>
      <c r="E12" s="4" t="s">
        <v>81</v>
      </c>
      <c r="F12" s="4" t="s">
        <v>82</v>
      </c>
      <c r="G12" s="4" t="s">
        <v>34</v>
      </c>
      <c r="H12" s="4">
        <v>49.8</v>
      </c>
      <c r="I12" s="4">
        <v>50</v>
      </c>
      <c r="J12" s="4">
        <v>2490</v>
      </c>
      <c r="K12" s="4">
        <v>78</v>
      </c>
      <c r="L12" s="4">
        <v>1942.2</v>
      </c>
    </row>
    <row r="13" spans="1:12" ht="17.399999999999999" customHeight="1" outlineLevel="2" x14ac:dyDescent="0.25">
      <c r="A13" s="4" t="s">
        <v>68</v>
      </c>
      <c r="B13" s="4" t="s">
        <v>87</v>
      </c>
      <c r="C13" s="4" t="s">
        <v>88</v>
      </c>
      <c r="D13" s="4" t="s">
        <v>83</v>
      </c>
      <c r="E13" s="4" t="s">
        <v>84</v>
      </c>
      <c r="F13" s="4" t="s">
        <v>85</v>
      </c>
      <c r="G13" s="4" t="s">
        <v>67</v>
      </c>
      <c r="H13" s="4">
        <v>45</v>
      </c>
      <c r="I13" s="4">
        <v>50</v>
      </c>
      <c r="J13" s="4">
        <v>2250</v>
      </c>
      <c r="K13" s="4">
        <v>78</v>
      </c>
      <c r="L13" s="4">
        <v>1755</v>
      </c>
    </row>
    <row r="14" spans="1:12" ht="17.399999999999999" customHeight="1" outlineLevel="2" x14ac:dyDescent="0.25">
      <c r="A14" s="4" t="s">
        <v>68</v>
      </c>
      <c r="B14" s="4" t="s">
        <v>87</v>
      </c>
      <c r="C14" s="4" t="s">
        <v>88</v>
      </c>
      <c r="D14" s="4" t="s">
        <v>13</v>
      </c>
      <c r="E14" s="4" t="s">
        <v>14</v>
      </c>
      <c r="F14" s="4" t="s">
        <v>15</v>
      </c>
      <c r="G14" s="4" t="s">
        <v>16</v>
      </c>
      <c r="H14" s="4">
        <v>20</v>
      </c>
      <c r="I14" s="4">
        <v>50</v>
      </c>
      <c r="J14" s="4">
        <v>1000</v>
      </c>
      <c r="K14" s="4">
        <v>100</v>
      </c>
      <c r="L14" s="4">
        <v>1000</v>
      </c>
    </row>
    <row r="15" spans="1:12" ht="17.399999999999999" customHeight="1" outlineLevel="1" x14ac:dyDescent="0.25">
      <c r="A15" s="4"/>
      <c r="B15" s="5" t="s">
        <v>89</v>
      </c>
      <c r="C15" s="4"/>
      <c r="D15" s="4"/>
      <c r="E15" s="4"/>
      <c r="F15" s="4"/>
      <c r="G15" s="4"/>
      <c r="H15" s="4"/>
      <c r="I15" s="4">
        <f>SUBTOTAL(9,I12:I14)</f>
        <v>150</v>
      </c>
      <c r="J15" s="4">
        <f>SUBTOTAL(9,J12:J14)</f>
        <v>5740</v>
      </c>
      <c r="K15" s="4"/>
      <c r="L15" s="4">
        <f>SUBTOTAL(9,L12:L14)</f>
        <v>4697.2</v>
      </c>
    </row>
    <row r="16" spans="1:12" ht="17.399999999999999" customHeight="1" outlineLevel="2" x14ac:dyDescent="0.25">
      <c r="A16" s="4" t="s">
        <v>68</v>
      </c>
      <c r="B16" s="4" t="s">
        <v>90</v>
      </c>
      <c r="C16" s="4" t="s">
        <v>91</v>
      </c>
      <c r="D16" s="4" t="s">
        <v>92</v>
      </c>
      <c r="E16" s="4" t="s">
        <v>93</v>
      </c>
      <c r="F16" s="4" t="s">
        <v>94</v>
      </c>
      <c r="G16" s="4" t="s">
        <v>12</v>
      </c>
      <c r="H16" s="4">
        <v>79</v>
      </c>
      <c r="I16" s="4">
        <v>48</v>
      </c>
      <c r="J16" s="4">
        <v>3792</v>
      </c>
      <c r="K16" s="4">
        <v>78</v>
      </c>
      <c r="L16" s="4">
        <v>2957.76</v>
      </c>
    </row>
    <row r="17" spans="1:12" ht="17.399999999999999" customHeight="1" outlineLevel="2" x14ac:dyDescent="0.25">
      <c r="A17" s="4" t="s">
        <v>68</v>
      </c>
      <c r="B17" s="4" t="s">
        <v>90</v>
      </c>
      <c r="C17" s="4" t="s">
        <v>91</v>
      </c>
      <c r="D17" s="4" t="s">
        <v>95</v>
      </c>
      <c r="E17" s="4" t="s">
        <v>96</v>
      </c>
      <c r="F17" s="4" t="s">
        <v>97</v>
      </c>
      <c r="G17" s="4" t="s">
        <v>12</v>
      </c>
      <c r="H17" s="4">
        <v>69</v>
      </c>
      <c r="I17" s="4">
        <v>48</v>
      </c>
      <c r="J17" s="4">
        <v>3312</v>
      </c>
      <c r="K17" s="4">
        <v>78</v>
      </c>
      <c r="L17" s="4">
        <v>2583.36</v>
      </c>
    </row>
    <row r="18" spans="1:12" ht="17.399999999999999" customHeight="1" outlineLevel="2" x14ac:dyDescent="0.25">
      <c r="A18" s="4" t="s">
        <v>68</v>
      </c>
      <c r="B18" s="4" t="s">
        <v>90</v>
      </c>
      <c r="C18" s="4" t="s">
        <v>91</v>
      </c>
      <c r="D18" s="4" t="s">
        <v>13</v>
      </c>
      <c r="E18" s="4" t="s">
        <v>14</v>
      </c>
      <c r="F18" s="4" t="s">
        <v>15</v>
      </c>
      <c r="G18" s="4" t="s">
        <v>16</v>
      </c>
      <c r="H18" s="4">
        <v>20</v>
      </c>
      <c r="I18" s="4">
        <v>48</v>
      </c>
      <c r="J18" s="4">
        <v>960</v>
      </c>
      <c r="K18" s="4">
        <v>100</v>
      </c>
      <c r="L18" s="4">
        <v>960</v>
      </c>
    </row>
    <row r="19" spans="1:12" ht="17.399999999999999" customHeight="1" outlineLevel="1" x14ac:dyDescent="0.25">
      <c r="A19" s="4"/>
      <c r="B19" s="5" t="s">
        <v>98</v>
      </c>
      <c r="C19" s="4"/>
      <c r="D19" s="4"/>
      <c r="E19" s="4"/>
      <c r="F19" s="4"/>
      <c r="G19" s="4"/>
      <c r="H19" s="4"/>
      <c r="I19" s="4">
        <f>SUBTOTAL(9,I16:I18)</f>
        <v>144</v>
      </c>
      <c r="J19" s="4">
        <f>SUBTOTAL(9,J16:J18)</f>
        <v>8064</v>
      </c>
      <c r="K19" s="4"/>
      <c r="L19" s="4">
        <f>SUBTOTAL(9,L16:L18)</f>
        <v>6501.1200000000008</v>
      </c>
    </row>
    <row r="20" spans="1:12" ht="17.399999999999999" customHeight="1" outlineLevel="2" x14ac:dyDescent="0.25">
      <c r="A20" s="4" t="s">
        <v>68</v>
      </c>
      <c r="B20" s="4" t="s">
        <v>99</v>
      </c>
      <c r="C20" s="4" t="s">
        <v>100</v>
      </c>
      <c r="D20" s="4" t="s">
        <v>101</v>
      </c>
      <c r="E20" s="4" t="s">
        <v>102</v>
      </c>
      <c r="F20" s="4" t="s">
        <v>103</v>
      </c>
      <c r="G20" s="4" t="s">
        <v>17</v>
      </c>
      <c r="H20" s="4">
        <v>79</v>
      </c>
      <c r="I20" s="4">
        <v>48</v>
      </c>
      <c r="J20" s="4">
        <v>3792</v>
      </c>
      <c r="K20" s="4">
        <v>78</v>
      </c>
      <c r="L20" s="4">
        <v>2957.76</v>
      </c>
    </row>
    <row r="21" spans="1:12" ht="17.399999999999999" customHeight="1" outlineLevel="2" x14ac:dyDescent="0.25">
      <c r="A21" s="4" t="s">
        <v>68</v>
      </c>
      <c r="B21" s="4" t="s">
        <v>99</v>
      </c>
      <c r="C21" s="4" t="s">
        <v>100</v>
      </c>
      <c r="D21" s="4" t="s">
        <v>104</v>
      </c>
      <c r="E21" s="4" t="s">
        <v>105</v>
      </c>
      <c r="F21" s="4" t="s">
        <v>106</v>
      </c>
      <c r="G21" s="4" t="s">
        <v>18</v>
      </c>
      <c r="H21" s="4">
        <v>39</v>
      </c>
      <c r="I21" s="4">
        <v>48</v>
      </c>
      <c r="J21" s="4">
        <v>1872</v>
      </c>
      <c r="K21" s="4">
        <v>78</v>
      </c>
      <c r="L21" s="4">
        <v>1460.16</v>
      </c>
    </row>
    <row r="22" spans="1:12" ht="17.399999999999999" customHeight="1" outlineLevel="2" x14ac:dyDescent="0.25">
      <c r="A22" s="4" t="s">
        <v>68</v>
      </c>
      <c r="B22" s="4" t="s">
        <v>99</v>
      </c>
      <c r="C22" s="4" t="s">
        <v>100</v>
      </c>
      <c r="D22" s="4" t="s">
        <v>13</v>
      </c>
      <c r="E22" s="4" t="s">
        <v>14</v>
      </c>
      <c r="F22" s="4" t="s">
        <v>15</v>
      </c>
      <c r="G22" s="4" t="s">
        <v>16</v>
      </c>
      <c r="H22" s="4">
        <v>20</v>
      </c>
      <c r="I22" s="4">
        <v>48</v>
      </c>
      <c r="J22" s="4">
        <v>960</v>
      </c>
      <c r="K22" s="4">
        <v>100</v>
      </c>
      <c r="L22" s="4">
        <v>960</v>
      </c>
    </row>
    <row r="23" spans="1:12" ht="17.399999999999999" customHeight="1" outlineLevel="1" x14ac:dyDescent="0.25">
      <c r="A23" s="4"/>
      <c r="B23" s="5" t="s">
        <v>107</v>
      </c>
      <c r="C23" s="4"/>
      <c r="D23" s="4"/>
      <c r="E23" s="4"/>
      <c r="F23" s="4"/>
      <c r="G23" s="4"/>
      <c r="H23" s="4"/>
      <c r="I23" s="4">
        <f>SUBTOTAL(9,I20:I22)</f>
        <v>144</v>
      </c>
      <c r="J23" s="4">
        <f>SUBTOTAL(9,J20:J22)</f>
        <v>6624</v>
      </c>
      <c r="K23" s="4"/>
      <c r="L23" s="4">
        <f>SUBTOTAL(9,L20:L22)</f>
        <v>5377.92</v>
      </c>
    </row>
    <row r="24" spans="1:12" ht="17.399999999999999" customHeight="1" outlineLevel="2" x14ac:dyDescent="0.25">
      <c r="A24" s="4" t="s">
        <v>68</v>
      </c>
      <c r="B24" s="4" t="s">
        <v>108</v>
      </c>
      <c r="C24" s="4" t="s">
        <v>109</v>
      </c>
      <c r="D24" s="4" t="s">
        <v>101</v>
      </c>
      <c r="E24" s="4" t="s">
        <v>102</v>
      </c>
      <c r="F24" s="4" t="s">
        <v>103</v>
      </c>
      <c r="G24" s="4" t="s">
        <v>17</v>
      </c>
      <c r="H24" s="4">
        <v>79</v>
      </c>
      <c r="I24" s="4">
        <v>49</v>
      </c>
      <c r="J24" s="4">
        <v>3871</v>
      </c>
      <c r="K24" s="4">
        <v>78</v>
      </c>
      <c r="L24" s="4">
        <v>3019.38</v>
      </c>
    </row>
    <row r="25" spans="1:12" ht="17.399999999999999" customHeight="1" outlineLevel="2" x14ac:dyDescent="0.25">
      <c r="A25" s="4" t="s">
        <v>68</v>
      </c>
      <c r="B25" s="4" t="s">
        <v>108</v>
      </c>
      <c r="C25" s="4" t="s">
        <v>109</v>
      </c>
      <c r="D25" s="4" t="s">
        <v>104</v>
      </c>
      <c r="E25" s="4" t="s">
        <v>105</v>
      </c>
      <c r="F25" s="4" t="s">
        <v>106</v>
      </c>
      <c r="G25" s="4" t="s">
        <v>18</v>
      </c>
      <c r="H25" s="4">
        <v>39</v>
      </c>
      <c r="I25" s="4">
        <v>49</v>
      </c>
      <c r="J25" s="4">
        <v>1911</v>
      </c>
      <c r="K25" s="4">
        <v>78</v>
      </c>
      <c r="L25" s="4">
        <v>1490.58</v>
      </c>
    </row>
    <row r="26" spans="1:12" ht="17.399999999999999" customHeight="1" outlineLevel="2" x14ac:dyDescent="0.25">
      <c r="A26" s="4" t="s">
        <v>68</v>
      </c>
      <c r="B26" s="4" t="s">
        <v>108</v>
      </c>
      <c r="C26" s="4" t="s">
        <v>109</v>
      </c>
      <c r="D26" s="4" t="s">
        <v>13</v>
      </c>
      <c r="E26" s="4" t="s">
        <v>14</v>
      </c>
      <c r="F26" s="4" t="s">
        <v>15</v>
      </c>
      <c r="G26" s="4" t="s">
        <v>16</v>
      </c>
      <c r="H26" s="4">
        <v>20</v>
      </c>
      <c r="I26" s="4">
        <v>49</v>
      </c>
      <c r="J26" s="4">
        <v>980</v>
      </c>
      <c r="K26" s="4">
        <v>100</v>
      </c>
      <c r="L26" s="4">
        <v>980</v>
      </c>
    </row>
    <row r="27" spans="1:12" ht="17.399999999999999" customHeight="1" outlineLevel="1" x14ac:dyDescent="0.25">
      <c r="A27" s="4"/>
      <c r="B27" s="5" t="s">
        <v>110</v>
      </c>
      <c r="C27" s="4"/>
      <c r="D27" s="4"/>
      <c r="E27" s="4"/>
      <c r="F27" s="4"/>
      <c r="G27" s="4"/>
      <c r="H27" s="4"/>
      <c r="I27" s="4">
        <f>SUBTOTAL(9,I24:I26)</f>
        <v>147</v>
      </c>
      <c r="J27" s="4">
        <f>SUBTOTAL(9,J24:J26)</f>
        <v>6762</v>
      </c>
      <c r="K27" s="4"/>
      <c r="L27" s="4">
        <f>SUBTOTAL(9,L24:L26)</f>
        <v>5489.96</v>
      </c>
    </row>
    <row r="28" spans="1:12" ht="17.399999999999999" customHeight="1" outlineLevel="2" x14ac:dyDescent="0.25">
      <c r="A28" s="4" t="s">
        <v>68</v>
      </c>
      <c r="B28" s="4" t="s">
        <v>111</v>
      </c>
      <c r="C28" s="4" t="s">
        <v>112</v>
      </c>
      <c r="D28" s="4" t="s">
        <v>113</v>
      </c>
      <c r="E28" s="4" t="s">
        <v>114</v>
      </c>
      <c r="F28" s="4" t="s">
        <v>115</v>
      </c>
      <c r="G28" s="4" t="s">
        <v>17</v>
      </c>
      <c r="H28" s="4">
        <v>79</v>
      </c>
      <c r="I28" s="4">
        <v>51</v>
      </c>
      <c r="J28" s="4">
        <v>4029</v>
      </c>
      <c r="K28" s="4">
        <v>78</v>
      </c>
      <c r="L28" s="4">
        <v>3142.62</v>
      </c>
    </row>
    <row r="29" spans="1:12" ht="17.399999999999999" customHeight="1" outlineLevel="2" x14ac:dyDescent="0.25">
      <c r="A29" s="4" t="s">
        <v>68</v>
      </c>
      <c r="B29" s="4" t="s">
        <v>111</v>
      </c>
      <c r="C29" s="4" t="s">
        <v>112</v>
      </c>
      <c r="D29" s="4" t="s">
        <v>116</v>
      </c>
      <c r="E29" s="4" t="s">
        <v>117</v>
      </c>
      <c r="F29" s="4" t="s">
        <v>118</v>
      </c>
      <c r="G29" s="4" t="s">
        <v>34</v>
      </c>
      <c r="H29" s="4">
        <v>59.8</v>
      </c>
      <c r="I29" s="4">
        <v>51</v>
      </c>
      <c r="J29" s="4">
        <v>3049.8</v>
      </c>
      <c r="K29" s="4">
        <v>78</v>
      </c>
      <c r="L29" s="4">
        <v>2378.84</v>
      </c>
    </row>
    <row r="30" spans="1:12" ht="17.399999999999999" customHeight="1" outlineLevel="2" x14ac:dyDescent="0.25">
      <c r="A30" s="4" t="s">
        <v>68</v>
      </c>
      <c r="B30" s="4" t="s">
        <v>111</v>
      </c>
      <c r="C30" s="4" t="s">
        <v>112</v>
      </c>
      <c r="D30" s="4" t="s">
        <v>119</v>
      </c>
      <c r="E30" s="4" t="s">
        <v>120</v>
      </c>
      <c r="F30" s="4" t="s">
        <v>121</v>
      </c>
      <c r="G30" s="4" t="s">
        <v>34</v>
      </c>
      <c r="H30" s="4">
        <v>69.8</v>
      </c>
      <c r="I30" s="4">
        <v>51</v>
      </c>
      <c r="J30" s="4">
        <v>3559.8</v>
      </c>
      <c r="K30" s="4">
        <v>78</v>
      </c>
      <c r="L30" s="4">
        <v>2776.64</v>
      </c>
    </row>
    <row r="31" spans="1:12" ht="17.399999999999999" customHeight="1" outlineLevel="2" x14ac:dyDescent="0.25">
      <c r="A31" s="4" t="s">
        <v>68</v>
      </c>
      <c r="B31" s="4" t="s">
        <v>111</v>
      </c>
      <c r="C31" s="4" t="s">
        <v>112</v>
      </c>
      <c r="D31" s="4" t="s">
        <v>122</v>
      </c>
      <c r="E31" s="4" t="s">
        <v>123</v>
      </c>
      <c r="F31" s="4" t="s">
        <v>124</v>
      </c>
      <c r="G31" s="4" t="s">
        <v>18</v>
      </c>
      <c r="H31" s="4">
        <v>39</v>
      </c>
      <c r="I31" s="4">
        <v>51</v>
      </c>
      <c r="J31" s="4">
        <v>1989</v>
      </c>
      <c r="K31" s="4">
        <v>78</v>
      </c>
      <c r="L31" s="4">
        <v>1551.42</v>
      </c>
    </row>
    <row r="32" spans="1:12" ht="17.399999999999999" customHeight="1" outlineLevel="2" x14ac:dyDescent="0.25">
      <c r="A32" s="4" t="s">
        <v>68</v>
      </c>
      <c r="B32" s="4" t="s">
        <v>111</v>
      </c>
      <c r="C32" s="4" t="s">
        <v>112</v>
      </c>
      <c r="D32" s="4" t="s">
        <v>21</v>
      </c>
      <c r="E32" s="4" t="s">
        <v>22</v>
      </c>
      <c r="F32" s="4" t="s">
        <v>23</v>
      </c>
      <c r="G32" s="4" t="s">
        <v>24</v>
      </c>
      <c r="H32" s="4">
        <v>58</v>
      </c>
      <c r="I32" s="4">
        <v>51</v>
      </c>
      <c r="J32" s="4">
        <v>2958</v>
      </c>
      <c r="K32" s="4">
        <v>78</v>
      </c>
      <c r="L32" s="4">
        <v>2307.2399999999998</v>
      </c>
    </row>
    <row r="33" spans="1:12" ht="17.399999999999999" customHeight="1" outlineLevel="2" x14ac:dyDescent="0.25">
      <c r="A33" s="4" t="s">
        <v>68</v>
      </c>
      <c r="B33" s="4" t="s">
        <v>111</v>
      </c>
      <c r="C33" s="4" t="s">
        <v>112</v>
      </c>
      <c r="D33" s="4" t="s">
        <v>44</v>
      </c>
      <c r="E33" s="4" t="s">
        <v>45</v>
      </c>
      <c r="F33" s="4" t="s">
        <v>46</v>
      </c>
      <c r="G33" s="4" t="s">
        <v>25</v>
      </c>
      <c r="H33" s="4">
        <v>36</v>
      </c>
      <c r="I33" s="4">
        <v>51</v>
      </c>
      <c r="J33" s="4">
        <v>1836</v>
      </c>
      <c r="K33" s="4">
        <v>78</v>
      </c>
      <c r="L33" s="4">
        <v>1432.08</v>
      </c>
    </row>
    <row r="34" spans="1:12" ht="17.399999999999999" customHeight="1" outlineLevel="2" x14ac:dyDescent="0.25">
      <c r="A34" s="4" t="s">
        <v>68</v>
      </c>
      <c r="B34" s="4" t="s">
        <v>111</v>
      </c>
      <c r="C34" s="4" t="s">
        <v>112</v>
      </c>
      <c r="D34" s="4" t="s">
        <v>13</v>
      </c>
      <c r="E34" s="4" t="s">
        <v>14</v>
      </c>
      <c r="F34" s="4" t="s">
        <v>15</v>
      </c>
      <c r="G34" s="4" t="s">
        <v>16</v>
      </c>
      <c r="H34" s="4">
        <v>20</v>
      </c>
      <c r="I34" s="4">
        <v>51</v>
      </c>
      <c r="J34" s="4">
        <v>1020</v>
      </c>
      <c r="K34" s="4">
        <v>100</v>
      </c>
      <c r="L34" s="4">
        <v>1020</v>
      </c>
    </row>
    <row r="35" spans="1:12" ht="17.399999999999999" customHeight="1" outlineLevel="1" x14ac:dyDescent="0.25">
      <c r="A35" s="4"/>
      <c r="B35" s="5" t="s">
        <v>125</v>
      </c>
      <c r="C35" s="4"/>
      <c r="D35" s="4"/>
      <c r="E35" s="4"/>
      <c r="F35" s="4"/>
      <c r="G35" s="4"/>
      <c r="H35" s="4"/>
      <c r="I35" s="4">
        <f>SUBTOTAL(9,I28:I34)</f>
        <v>357</v>
      </c>
      <c r="J35" s="4">
        <f>SUBTOTAL(9,J28:J34)</f>
        <v>18441.599999999999</v>
      </c>
      <c r="K35" s="4"/>
      <c r="L35" s="4">
        <f>SUBTOTAL(9,L28:L34)</f>
        <v>14608.84</v>
      </c>
    </row>
    <row r="36" spans="1:12" ht="17.399999999999999" customHeight="1" outlineLevel="2" x14ac:dyDescent="0.25">
      <c r="A36" s="4" t="s">
        <v>68</v>
      </c>
      <c r="B36" s="4" t="s">
        <v>126</v>
      </c>
      <c r="C36" s="4" t="s">
        <v>127</v>
      </c>
      <c r="D36" s="4" t="s">
        <v>113</v>
      </c>
      <c r="E36" s="4" t="s">
        <v>114</v>
      </c>
      <c r="F36" s="4" t="s">
        <v>115</v>
      </c>
      <c r="G36" s="4" t="s">
        <v>17</v>
      </c>
      <c r="H36" s="4">
        <v>79</v>
      </c>
      <c r="I36" s="4">
        <v>49</v>
      </c>
      <c r="J36" s="4">
        <v>3871</v>
      </c>
      <c r="K36" s="4">
        <v>78</v>
      </c>
      <c r="L36" s="4">
        <v>3019.38</v>
      </c>
    </row>
    <row r="37" spans="1:12" ht="17.399999999999999" customHeight="1" outlineLevel="2" x14ac:dyDescent="0.25">
      <c r="A37" s="4" t="s">
        <v>68</v>
      </c>
      <c r="B37" s="4" t="s">
        <v>126</v>
      </c>
      <c r="C37" s="4" t="s">
        <v>127</v>
      </c>
      <c r="D37" s="4" t="s">
        <v>116</v>
      </c>
      <c r="E37" s="4" t="s">
        <v>117</v>
      </c>
      <c r="F37" s="4" t="s">
        <v>118</v>
      </c>
      <c r="G37" s="4" t="s">
        <v>34</v>
      </c>
      <c r="H37" s="4">
        <v>59.8</v>
      </c>
      <c r="I37" s="4">
        <v>49</v>
      </c>
      <c r="J37" s="4">
        <v>2930.2</v>
      </c>
      <c r="K37" s="4">
        <v>78</v>
      </c>
      <c r="L37" s="4">
        <v>2285.56</v>
      </c>
    </row>
    <row r="38" spans="1:12" ht="17.399999999999999" customHeight="1" outlineLevel="2" x14ac:dyDescent="0.25">
      <c r="A38" s="4" t="s">
        <v>68</v>
      </c>
      <c r="B38" s="4" t="s">
        <v>126</v>
      </c>
      <c r="C38" s="4" t="s">
        <v>127</v>
      </c>
      <c r="D38" s="4" t="s">
        <v>119</v>
      </c>
      <c r="E38" s="4" t="s">
        <v>120</v>
      </c>
      <c r="F38" s="4" t="s">
        <v>121</v>
      </c>
      <c r="G38" s="4" t="s">
        <v>34</v>
      </c>
      <c r="H38" s="4">
        <v>69.8</v>
      </c>
      <c r="I38" s="4">
        <v>49</v>
      </c>
      <c r="J38" s="4">
        <v>3420.2</v>
      </c>
      <c r="K38" s="4">
        <v>78</v>
      </c>
      <c r="L38" s="4">
        <v>2667.76</v>
      </c>
    </row>
    <row r="39" spans="1:12" ht="17.399999999999999" customHeight="1" outlineLevel="2" x14ac:dyDescent="0.25">
      <c r="A39" s="4" t="s">
        <v>68</v>
      </c>
      <c r="B39" s="4" t="s">
        <v>126</v>
      </c>
      <c r="C39" s="4" t="s">
        <v>127</v>
      </c>
      <c r="D39" s="4" t="s">
        <v>122</v>
      </c>
      <c r="E39" s="4" t="s">
        <v>123</v>
      </c>
      <c r="F39" s="4" t="s">
        <v>124</v>
      </c>
      <c r="G39" s="4" t="s">
        <v>18</v>
      </c>
      <c r="H39" s="4">
        <v>39</v>
      </c>
      <c r="I39" s="4">
        <v>49</v>
      </c>
      <c r="J39" s="4">
        <v>1911</v>
      </c>
      <c r="K39" s="4">
        <v>78</v>
      </c>
      <c r="L39" s="4">
        <v>1490.58</v>
      </c>
    </row>
    <row r="40" spans="1:12" ht="17.399999999999999" customHeight="1" outlineLevel="2" x14ac:dyDescent="0.25">
      <c r="A40" s="4" t="s">
        <v>68</v>
      </c>
      <c r="B40" s="4" t="s">
        <v>126</v>
      </c>
      <c r="C40" s="4" t="s">
        <v>127</v>
      </c>
      <c r="D40" s="4" t="s">
        <v>21</v>
      </c>
      <c r="E40" s="4" t="s">
        <v>22</v>
      </c>
      <c r="F40" s="4" t="s">
        <v>23</v>
      </c>
      <c r="G40" s="4" t="s">
        <v>24</v>
      </c>
      <c r="H40" s="4">
        <v>58</v>
      </c>
      <c r="I40" s="4">
        <v>49</v>
      </c>
      <c r="J40" s="4">
        <v>2842</v>
      </c>
      <c r="K40" s="4">
        <v>78</v>
      </c>
      <c r="L40" s="4">
        <v>2216.7600000000002</v>
      </c>
    </row>
    <row r="41" spans="1:12" ht="17.399999999999999" customHeight="1" outlineLevel="2" x14ac:dyDescent="0.25">
      <c r="A41" s="4" t="s">
        <v>68</v>
      </c>
      <c r="B41" s="4" t="s">
        <v>126</v>
      </c>
      <c r="C41" s="4" t="s">
        <v>127</v>
      </c>
      <c r="D41" s="4" t="s">
        <v>44</v>
      </c>
      <c r="E41" s="4" t="s">
        <v>45</v>
      </c>
      <c r="F41" s="4" t="s">
        <v>46</v>
      </c>
      <c r="G41" s="4" t="s">
        <v>25</v>
      </c>
      <c r="H41" s="4">
        <v>36</v>
      </c>
      <c r="I41" s="4">
        <v>49</v>
      </c>
      <c r="J41" s="4">
        <v>1764</v>
      </c>
      <c r="K41" s="4">
        <v>78</v>
      </c>
      <c r="L41" s="4">
        <v>1375.92</v>
      </c>
    </row>
    <row r="42" spans="1:12" ht="17.399999999999999" customHeight="1" outlineLevel="2" x14ac:dyDescent="0.25">
      <c r="A42" s="4" t="s">
        <v>68</v>
      </c>
      <c r="B42" s="4" t="s">
        <v>126</v>
      </c>
      <c r="C42" s="4" t="s">
        <v>127</v>
      </c>
      <c r="D42" s="4" t="s">
        <v>13</v>
      </c>
      <c r="E42" s="4" t="s">
        <v>14</v>
      </c>
      <c r="F42" s="4" t="s">
        <v>15</v>
      </c>
      <c r="G42" s="4" t="s">
        <v>16</v>
      </c>
      <c r="H42" s="4">
        <v>20</v>
      </c>
      <c r="I42" s="4">
        <v>49</v>
      </c>
      <c r="J42" s="4">
        <v>980</v>
      </c>
      <c r="K42" s="4">
        <v>100</v>
      </c>
      <c r="L42" s="4">
        <v>980</v>
      </c>
    </row>
    <row r="43" spans="1:12" ht="17.399999999999999" customHeight="1" outlineLevel="1" x14ac:dyDescent="0.25">
      <c r="A43" s="4"/>
      <c r="B43" s="5" t="s">
        <v>128</v>
      </c>
      <c r="C43" s="4"/>
      <c r="D43" s="4"/>
      <c r="E43" s="4"/>
      <c r="F43" s="4"/>
      <c r="G43" s="4"/>
      <c r="H43" s="4"/>
      <c r="I43" s="4">
        <f>SUBTOTAL(9,I36:I42)</f>
        <v>343</v>
      </c>
      <c r="J43" s="4">
        <f>SUBTOTAL(9,J36:J42)</f>
        <v>17718.400000000001</v>
      </c>
      <c r="K43" s="4"/>
      <c r="L43" s="4">
        <f>SUBTOTAL(9,L36:L42)</f>
        <v>14035.960000000001</v>
      </c>
    </row>
    <row r="44" spans="1:12" ht="17.399999999999999" customHeight="1" outlineLevel="2" x14ac:dyDescent="0.25">
      <c r="A44" s="4" t="s">
        <v>68</v>
      </c>
      <c r="B44" s="4" t="s">
        <v>129</v>
      </c>
      <c r="C44" s="4" t="s">
        <v>130</v>
      </c>
      <c r="D44" s="4" t="s">
        <v>131</v>
      </c>
      <c r="E44" s="4" t="s">
        <v>132</v>
      </c>
      <c r="F44" s="4" t="s">
        <v>133</v>
      </c>
      <c r="G44" s="4" t="s">
        <v>20</v>
      </c>
      <c r="H44" s="4">
        <v>39</v>
      </c>
      <c r="I44" s="4">
        <v>52</v>
      </c>
      <c r="J44" s="4">
        <v>2028</v>
      </c>
      <c r="K44" s="4">
        <v>78</v>
      </c>
      <c r="L44" s="4">
        <v>1581.84</v>
      </c>
    </row>
    <row r="45" spans="1:12" ht="17.399999999999999" customHeight="1" outlineLevel="2" x14ac:dyDescent="0.25">
      <c r="A45" s="4" t="s">
        <v>68</v>
      </c>
      <c r="B45" s="4" t="s">
        <v>129</v>
      </c>
      <c r="C45" s="4" t="s">
        <v>130</v>
      </c>
      <c r="D45" s="4" t="s">
        <v>134</v>
      </c>
      <c r="E45" s="4" t="s">
        <v>135</v>
      </c>
      <c r="F45" s="4" t="s">
        <v>136</v>
      </c>
      <c r="G45" s="4" t="s">
        <v>62</v>
      </c>
      <c r="H45" s="4">
        <v>39.799999999999997</v>
      </c>
      <c r="I45" s="4">
        <v>52</v>
      </c>
      <c r="J45" s="4">
        <v>2069.6</v>
      </c>
      <c r="K45" s="4">
        <v>78</v>
      </c>
      <c r="L45" s="4">
        <v>1614.29</v>
      </c>
    </row>
    <row r="46" spans="1:12" ht="17.399999999999999" customHeight="1" outlineLevel="2" x14ac:dyDescent="0.25">
      <c r="A46" s="4" t="s">
        <v>68</v>
      </c>
      <c r="B46" s="4" t="s">
        <v>129</v>
      </c>
      <c r="C46" s="4" t="s">
        <v>130</v>
      </c>
      <c r="D46" s="4" t="s">
        <v>137</v>
      </c>
      <c r="E46" s="4" t="s">
        <v>138</v>
      </c>
      <c r="F46" s="4" t="s">
        <v>139</v>
      </c>
      <c r="G46" s="4" t="s">
        <v>20</v>
      </c>
      <c r="H46" s="4">
        <v>109</v>
      </c>
      <c r="I46" s="4">
        <v>52</v>
      </c>
      <c r="J46" s="4">
        <v>5668</v>
      </c>
      <c r="K46" s="4">
        <v>78</v>
      </c>
      <c r="L46" s="4">
        <v>4421.04</v>
      </c>
    </row>
    <row r="47" spans="1:12" ht="17.399999999999999" customHeight="1" outlineLevel="2" x14ac:dyDescent="0.25">
      <c r="A47" s="4" t="s">
        <v>68</v>
      </c>
      <c r="B47" s="4" t="s">
        <v>129</v>
      </c>
      <c r="C47" s="4" t="s">
        <v>130</v>
      </c>
      <c r="D47" s="4" t="s">
        <v>140</v>
      </c>
      <c r="E47" s="4" t="s">
        <v>141</v>
      </c>
      <c r="F47" s="4" t="s">
        <v>142</v>
      </c>
      <c r="G47" s="4" t="s">
        <v>12</v>
      </c>
      <c r="H47" s="4">
        <v>58</v>
      </c>
      <c r="I47" s="4">
        <v>52</v>
      </c>
      <c r="J47" s="4">
        <v>3016</v>
      </c>
      <c r="K47" s="4">
        <v>78</v>
      </c>
      <c r="L47" s="4">
        <v>2352.48</v>
      </c>
    </row>
    <row r="48" spans="1:12" ht="17.399999999999999" customHeight="1" outlineLevel="2" x14ac:dyDescent="0.25">
      <c r="A48" s="4" t="s">
        <v>68</v>
      </c>
      <c r="B48" s="4" t="s">
        <v>129</v>
      </c>
      <c r="C48" s="4" t="s">
        <v>130</v>
      </c>
      <c r="D48" s="4" t="s">
        <v>64</v>
      </c>
      <c r="E48" s="4" t="s">
        <v>65</v>
      </c>
      <c r="F48" s="4" t="s">
        <v>66</v>
      </c>
      <c r="G48" s="4" t="s">
        <v>32</v>
      </c>
      <c r="H48" s="4">
        <v>45</v>
      </c>
      <c r="I48" s="4">
        <v>52</v>
      </c>
      <c r="J48" s="4">
        <v>2340</v>
      </c>
      <c r="K48" s="4">
        <v>78</v>
      </c>
      <c r="L48" s="4">
        <v>1825.2</v>
      </c>
    </row>
    <row r="49" spans="1:12" ht="17.399999999999999" customHeight="1" outlineLevel="2" x14ac:dyDescent="0.25">
      <c r="A49" s="4" t="s">
        <v>68</v>
      </c>
      <c r="B49" s="4" t="s">
        <v>129</v>
      </c>
      <c r="C49" s="4" t="s">
        <v>130</v>
      </c>
      <c r="D49" s="4" t="s">
        <v>44</v>
      </c>
      <c r="E49" s="4" t="s">
        <v>45</v>
      </c>
      <c r="F49" s="4" t="s">
        <v>46</v>
      </c>
      <c r="G49" s="4" t="s">
        <v>25</v>
      </c>
      <c r="H49" s="4">
        <v>36</v>
      </c>
      <c r="I49" s="4">
        <v>52</v>
      </c>
      <c r="J49" s="4">
        <v>1872</v>
      </c>
      <c r="K49" s="4">
        <v>78</v>
      </c>
      <c r="L49" s="4">
        <v>1460.16</v>
      </c>
    </row>
    <row r="50" spans="1:12" ht="17.399999999999999" customHeight="1" outlineLevel="2" x14ac:dyDescent="0.25">
      <c r="A50" s="4" t="s">
        <v>68</v>
      </c>
      <c r="B50" s="4" t="s">
        <v>129</v>
      </c>
      <c r="C50" s="4" t="s">
        <v>130</v>
      </c>
      <c r="D50" s="4" t="s">
        <v>50</v>
      </c>
      <c r="E50" s="4" t="s">
        <v>51</v>
      </c>
      <c r="F50" s="4" t="s">
        <v>52</v>
      </c>
      <c r="G50" s="4" t="s">
        <v>25</v>
      </c>
      <c r="H50" s="4">
        <v>42</v>
      </c>
      <c r="I50" s="4">
        <v>51</v>
      </c>
      <c r="J50" s="4">
        <v>2142</v>
      </c>
      <c r="K50" s="4">
        <v>78</v>
      </c>
      <c r="L50" s="4">
        <v>1670.76</v>
      </c>
    </row>
    <row r="51" spans="1:12" ht="17.399999999999999" customHeight="1" outlineLevel="2" x14ac:dyDescent="0.25">
      <c r="A51" s="4" t="s">
        <v>68</v>
      </c>
      <c r="B51" s="4" t="s">
        <v>129</v>
      </c>
      <c r="C51" s="4" t="s">
        <v>130</v>
      </c>
      <c r="D51" s="4" t="s">
        <v>50</v>
      </c>
      <c r="E51" s="4" t="s">
        <v>51</v>
      </c>
      <c r="F51" s="4" t="s">
        <v>52</v>
      </c>
      <c r="G51" s="4" t="s">
        <v>25</v>
      </c>
      <c r="H51" s="4">
        <v>42</v>
      </c>
      <c r="I51" s="4">
        <v>1</v>
      </c>
      <c r="J51" s="4">
        <v>42</v>
      </c>
      <c r="K51" s="4">
        <v>78</v>
      </c>
      <c r="L51" s="4">
        <v>32.76</v>
      </c>
    </row>
    <row r="52" spans="1:12" ht="17.399999999999999" customHeight="1" outlineLevel="2" x14ac:dyDescent="0.25">
      <c r="A52" s="4" t="s">
        <v>68</v>
      </c>
      <c r="B52" s="4" t="s">
        <v>129</v>
      </c>
      <c r="C52" s="4" t="s">
        <v>130</v>
      </c>
      <c r="D52" s="4" t="s">
        <v>143</v>
      </c>
      <c r="E52" s="4" t="s">
        <v>144</v>
      </c>
      <c r="F52" s="4" t="s">
        <v>145</v>
      </c>
      <c r="G52" s="4" t="s">
        <v>18</v>
      </c>
      <c r="H52" s="4">
        <v>65</v>
      </c>
      <c r="I52" s="4">
        <v>51</v>
      </c>
      <c r="J52" s="4">
        <v>3315</v>
      </c>
      <c r="K52" s="4">
        <v>78</v>
      </c>
      <c r="L52" s="4">
        <v>2585.6999999999998</v>
      </c>
    </row>
    <row r="53" spans="1:12" ht="17.399999999999999" customHeight="1" outlineLevel="2" x14ac:dyDescent="0.25">
      <c r="A53" s="4" t="s">
        <v>68</v>
      </c>
      <c r="B53" s="4" t="s">
        <v>129</v>
      </c>
      <c r="C53" s="4" t="s">
        <v>130</v>
      </c>
      <c r="D53" s="4" t="s">
        <v>143</v>
      </c>
      <c r="E53" s="4" t="s">
        <v>144</v>
      </c>
      <c r="F53" s="4" t="s">
        <v>145</v>
      </c>
      <c r="G53" s="4" t="s">
        <v>18</v>
      </c>
      <c r="H53" s="4">
        <v>65</v>
      </c>
      <c r="I53" s="4">
        <v>1</v>
      </c>
      <c r="J53" s="4">
        <v>65</v>
      </c>
      <c r="K53" s="4">
        <v>78</v>
      </c>
      <c r="L53" s="4">
        <v>50.7</v>
      </c>
    </row>
    <row r="54" spans="1:12" ht="17.399999999999999" customHeight="1" outlineLevel="2" x14ac:dyDescent="0.25">
      <c r="A54" s="4" t="s">
        <v>68</v>
      </c>
      <c r="B54" s="4" t="s">
        <v>129</v>
      </c>
      <c r="C54" s="4" t="s">
        <v>130</v>
      </c>
      <c r="D54" s="4" t="s">
        <v>146</v>
      </c>
      <c r="E54" s="4" t="s">
        <v>147</v>
      </c>
      <c r="F54" s="4" t="s">
        <v>148</v>
      </c>
      <c r="G54" s="4" t="s">
        <v>12</v>
      </c>
      <c r="H54" s="4">
        <v>89</v>
      </c>
      <c r="I54" s="4">
        <v>52</v>
      </c>
      <c r="J54" s="4">
        <v>4628</v>
      </c>
      <c r="K54" s="4">
        <v>78</v>
      </c>
      <c r="L54" s="4">
        <v>3609.84</v>
      </c>
    </row>
    <row r="55" spans="1:12" ht="17.399999999999999" customHeight="1" outlineLevel="2" x14ac:dyDescent="0.25">
      <c r="A55" s="4" t="s">
        <v>68</v>
      </c>
      <c r="B55" s="4" t="s">
        <v>129</v>
      </c>
      <c r="C55" s="4" t="s">
        <v>130</v>
      </c>
      <c r="D55" s="4" t="s">
        <v>13</v>
      </c>
      <c r="E55" s="4" t="s">
        <v>14</v>
      </c>
      <c r="F55" s="4" t="s">
        <v>15</v>
      </c>
      <c r="G55" s="4" t="s">
        <v>16</v>
      </c>
      <c r="H55" s="4">
        <v>20</v>
      </c>
      <c r="I55" s="4">
        <v>52</v>
      </c>
      <c r="J55" s="4">
        <v>1040</v>
      </c>
      <c r="K55" s="4">
        <v>100</v>
      </c>
      <c r="L55" s="4">
        <v>1040</v>
      </c>
    </row>
    <row r="56" spans="1:12" ht="17.399999999999999" customHeight="1" outlineLevel="1" x14ac:dyDescent="0.25">
      <c r="A56" s="4"/>
      <c r="B56" s="5" t="s">
        <v>149</v>
      </c>
      <c r="C56" s="4"/>
      <c r="D56" s="4"/>
      <c r="E56" s="4"/>
      <c r="F56" s="4"/>
      <c r="G56" s="4"/>
      <c r="H56" s="4"/>
      <c r="I56" s="4">
        <f>SUBTOTAL(9,I44:I55)</f>
        <v>520</v>
      </c>
      <c r="J56" s="4">
        <f>SUBTOTAL(9,J44:J55)</f>
        <v>28225.599999999999</v>
      </c>
      <c r="K56" s="4"/>
      <c r="L56" s="4">
        <f>SUBTOTAL(9,L44:L55)</f>
        <v>22244.77</v>
      </c>
    </row>
    <row r="57" spans="1:12" ht="17.399999999999999" customHeight="1" outlineLevel="2" x14ac:dyDescent="0.25">
      <c r="A57" s="4" t="s">
        <v>68</v>
      </c>
      <c r="B57" s="4" t="s">
        <v>150</v>
      </c>
      <c r="C57" s="4" t="s">
        <v>151</v>
      </c>
      <c r="D57" s="4" t="s">
        <v>47</v>
      </c>
      <c r="E57" s="4" t="s">
        <v>48</v>
      </c>
      <c r="F57" s="4" t="s">
        <v>49</v>
      </c>
      <c r="G57" s="4" t="s">
        <v>34</v>
      </c>
      <c r="H57" s="4">
        <v>42</v>
      </c>
      <c r="I57" s="4">
        <v>49</v>
      </c>
      <c r="J57" s="4">
        <v>2058</v>
      </c>
      <c r="K57" s="4">
        <v>78</v>
      </c>
      <c r="L57" s="4">
        <v>1605.24</v>
      </c>
    </row>
    <row r="58" spans="1:12" ht="17.399999999999999" customHeight="1" outlineLevel="2" x14ac:dyDescent="0.25">
      <c r="A58" s="4" t="s">
        <v>68</v>
      </c>
      <c r="B58" s="4" t="s">
        <v>150</v>
      </c>
      <c r="C58" s="4" t="s">
        <v>151</v>
      </c>
      <c r="D58" s="4" t="s">
        <v>152</v>
      </c>
      <c r="E58" s="4" t="s">
        <v>153</v>
      </c>
      <c r="F58" s="4" t="s">
        <v>154</v>
      </c>
      <c r="G58" s="4" t="s">
        <v>19</v>
      </c>
      <c r="H58" s="4">
        <v>58</v>
      </c>
      <c r="I58" s="4">
        <v>49</v>
      </c>
      <c r="J58" s="4">
        <v>2842</v>
      </c>
      <c r="K58" s="4">
        <v>78</v>
      </c>
      <c r="L58" s="4">
        <v>2216.7600000000002</v>
      </c>
    </row>
    <row r="59" spans="1:12" ht="17.399999999999999" customHeight="1" outlineLevel="2" x14ac:dyDescent="0.25">
      <c r="A59" s="4" t="s">
        <v>68</v>
      </c>
      <c r="B59" s="4" t="s">
        <v>150</v>
      </c>
      <c r="C59" s="4" t="s">
        <v>151</v>
      </c>
      <c r="D59" s="4" t="s">
        <v>155</v>
      </c>
      <c r="E59" s="4" t="s">
        <v>156</v>
      </c>
      <c r="F59" s="4" t="s">
        <v>157</v>
      </c>
      <c r="G59" s="4" t="s">
        <v>12</v>
      </c>
      <c r="H59" s="4">
        <v>49.5</v>
      </c>
      <c r="I59" s="4">
        <v>49</v>
      </c>
      <c r="J59" s="4">
        <v>2425.5</v>
      </c>
      <c r="K59" s="4">
        <v>78</v>
      </c>
      <c r="L59" s="4">
        <v>1891.89</v>
      </c>
    </row>
    <row r="60" spans="1:12" ht="17.399999999999999" customHeight="1" outlineLevel="2" x14ac:dyDescent="0.25">
      <c r="A60" s="4" t="s">
        <v>68</v>
      </c>
      <c r="B60" s="4" t="s">
        <v>150</v>
      </c>
      <c r="C60" s="4" t="s">
        <v>151</v>
      </c>
      <c r="D60" s="4" t="s">
        <v>116</v>
      </c>
      <c r="E60" s="4" t="s">
        <v>117</v>
      </c>
      <c r="F60" s="4" t="s">
        <v>118</v>
      </c>
      <c r="G60" s="4" t="s">
        <v>34</v>
      </c>
      <c r="H60" s="4">
        <v>59.8</v>
      </c>
      <c r="I60" s="4">
        <v>49</v>
      </c>
      <c r="J60" s="4">
        <v>2930.2</v>
      </c>
      <c r="K60" s="4">
        <v>78</v>
      </c>
      <c r="L60" s="4">
        <v>2285.56</v>
      </c>
    </row>
    <row r="61" spans="1:12" ht="17.399999999999999" customHeight="1" outlineLevel="2" x14ac:dyDescent="0.25">
      <c r="A61" s="4" t="s">
        <v>68</v>
      </c>
      <c r="B61" s="4" t="s">
        <v>150</v>
      </c>
      <c r="C61" s="4" t="s">
        <v>151</v>
      </c>
      <c r="D61" s="4" t="s">
        <v>158</v>
      </c>
      <c r="E61" s="4" t="s">
        <v>159</v>
      </c>
      <c r="F61" s="4" t="s">
        <v>160</v>
      </c>
      <c r="G61" s="4" t="s">
        <v>18</v>
      </c>
      <c r="H61" s="4">
        <v>52.3</v>
      </c>
      <c r="I61" s="4">
        <v>49</v>
      </c>
      <c r="J61" s="4">
        <v>2562.6999999999998</v>
      </c>
      <c r="K61" s="4">
        <v>78</v>
      </c>
      <c r="L61" s="4">
        <v>1998.91</v>
      </c>
    </row>
    <row r="62" spans="1:12" ht="17.399999999999999" customHeight="1" outlineLevel="2" x14ac:dyDescent="0.25">
      <c r="A62" s="4" t="s">
        <v>68</v>
      </c>
      <c r="B62" s="4" t="s">
        <v>150</v>
      </c>
      <c r="C62" s="4" t="s">
        <v>151</v>
      </c>
      <c r="D62" s="4" t="s">
        <v>161</v>
      </c>
      <c r="E62" s="4" t="s">
        <v>162</v>
      </c>
      <c r="F62" s="4" t="s">
        <v>163</v>
      </c>
      <c r="G62" s="4" t="s">
        <v>18</v>
      </c>
      <c r="H62" s="4">
        <v>51</v>
      </c>
      <c r="I62" s="4">
        <v>49</v>
      </c>
      <c r="J62" s="4">
        <v>2499</v>
      </c>
      <c r="K62" s="4">
        <v>78</v>
      </c>
      <c r="L62" s="4">
        <v>1949.22</v>
      </c>
    </row>
    <row r="63" spans="1:12" ht="17.399999999999999" customHeight="1" outlineLevel="2" x14ac:dyDescent="0.25">
      <c r="A63" s="4" t="s">
        <v>68</v>
      </c>
      <c r="B63" s="4" t="s">
        <v>150</v>
      </c>
      <c r="C63" s="4" t="s">
        <v>151</v>
      </c>
      <c r="D63" s="4" t="s">
        <v>21</v>
      </c>
      <c r="E63" s="4" t="s">
        <v>22</v>
      </c>
      <c r="F63" s="4" t="s">
        <v>23</v>
      </c>
      <c r="G63" s="4" t="s">
        <v>24</v>
      </c>
      <c r="H63" s="4">
        <v>58</v>
      </c>
      <c r="I63" s="4">
        <v>49</v>
      </c>
      <c r="J63" s="4">
        <v>2842</v>
      </c>
      <c r="K63" s="4">
        <v>78</v>
      </c>
      <c r="L63" s="4">
        <v>2216.7600000000002</v>
      </c>
    </row>
    <row r="64" spans="1:12" ht="17.399999999999999" customHeight="1" outlineLevel="2" x14ac:dyDescent="0.25">
      <c r="A64" s="4" t="s">
        <v>68</v>
      </c>
      <c r="B64" s="4" t="s">
        <v>150</v>
      </c>
      <c r="C64" s="4" t="s">
        <v>151</v>
      </c>
      <c r="D64" s="4" t="s">
        <v>164</v>
      </c>
      <c r="E64" s="4" t="s">
        <v>165</v>
      </c>
      <c r="F64" s="4" t="s">
        <v>166</v>
      </c>
      <c r="G64" s="4" t="s">
        <v>67</v>
      </c>
      <c r="H64" s="4">
        <v>49</v>
      </c>
      <c r="I64" s="4">
        <v>49</v>
      </c>
      <c r="J64" s="4">
        <v>2401</v>
      </c>
      <c r="K64" s="4">
        <v>78</v>
      </c>
      <c r="L64" s="4">
        <v>1872.78</v>
      </c>
    </row>
    <row r="65" spans="1:12" ht="17.399999999999999" customHeight="1" outlineLevel="2" x14ac:dyDescent="0.25">
      <c r="A65" s="4" t="s">
        <v>68</v>
      </c>
      <c r="B65" s="4" t="s">
        <v>150</v>
      </c>
      <c r="C65" s="4" t="s">
        <v>151</v>
      </c>
      <c r="D65" s="4" t="s">
        <v>44</v>
      </c>
      <c r="E65" s="4" t="s">
        <v>45</v>
      </c>
      <c r="F65" s="4" t="s">
        <v>46</v>
      </c>
      <c r="G65" s="4" t="s">
        <v>25</v>
      </c>
      <c r="H65" s="4">
        <v>36</v>
      </c>
      <c r="I65" s="4">
        <v>49</v>
      </c>
      <c r="J65" s="4">
        <v>1764</v>
      </c>
      <c r="K65" s="4">
        <v>78</v>
      </c>
      <c r="L65" s="4">
        <v>1375.92</v>
      </c>
    </row>
    <row r="66" spans="1:12" ht="17.399999999999999" customHeight="1" outlineLevel="2" x14ac:dyDescent="0.25">
      <c r="A66" s="4" t="s">
        <v>68</v>
      </c>
      <c r="B66" s="4" t="s">
        <v>150</v>
      </c>
      <c r="C66" s="4" t="s">
        <v>151</v>
      </c>
      <c r="D66" s="4" t="s">
        <v>13</v>
      </c>
      <c r="E66" s="4" t="s">
        <v>14</v>
      </c>
      <c r="F66" s="4" t="s">
        <v>15</v>
      </c>
      <c r="G66" s="4" t="s">
        <v>16</v>
      </c>
      <c r="H66" s="4">
        <v>20</v>
      </c>
      <c r="I66" s="4">
        <v>49</v>
      </c>
      <c r="J66" s="4">
        <v>980</v>
      </c>
      <c r="K66" s="4">
        <v>100</v>
      </c>
      <c r="L66" s="4">
        <v>980</v>
      </c>
    </row>
    <row r="67" spans="1:12" ht="17.399999999999999" customHeight="1" outlineLevel="1" x14ac:dyDescent="0.25">
      <c r="A67" s="4"/>
      <c r="B67" s="5" t="s">
        <v>167</v>
      </c>
      <c r="C67" s="4"/>
      <c r="D67" s="4"/>
      <c r="E67" s="4"/>
      <c r="F67" s="4"/>
      <c r="G67" s="4"/>
      <c r="H67" s="4"/>
      <c r="I67" s="4">
        <f>SUBTOTAL(9,I57:I66)</f>
        <v>490</v>
      </c>
      <c r="J67" s="4">
        <f>SUBTOTAL(9,J57:J66)</f>
        <v>23304.400000000001</v>
      </c>
      <c r="K67" s="4"/>
      <c r="L67" s="4">
        <f>SUBTOTAL(9,L57:L66)</f>
        <v>18393.04</v>
      </c>
    </row>
    <row r="68" spans="1:12" ht="17.399999999999999" customHeight="1" outlineLevel="2" x14ac:dyDescent="0.25">
      <c r="A68" s="4" t="s">
        <v>68</v>
      </c>
      <c r="B68" s="4" t="s">
        <v>168</v>
      </c>
      <c r="C68" s="4" t="s">
        <v>169</v>
      </c>
      <c r="D68" s="4" t="s">
        <v>47</v>
      </c>
      <c r="E68" s="4" t="s">
        <v>48</v>
      </c>
      <c r="F68" s="4" t="s">
        <v>49</v>
      </c>
      <c r="G68" s="4" t="s">
        <v>34</v>
      </c>
      <c r="H68" s="4">
        <v>42</v>
      </c>
      <c r="I68" s="4">
        <v>50</v>
      </c>
      <c r="J68" s="4">
        <v>2100</v>
      </c>
      <c r="K68" s="4">
        <v>78</v>
      </c>
      <c r="L68" s="4">
        <v>1638</v>
      </c>
    </row>
    <row r="69" spans="1:12" ht="17.399999999999999" customHeight="1" outlineLevel="2" x14ac:dyDescent="0.25">
      <c r="A69" s="4" t="s">
        <v>68</v>
      </c>
      <c r="B69" s="4" t="s">
        <v>168</v>
      </c>
      <c r="C69" s="4" t="s">
        <v>169</v>
      </c>
      <c r="D69" s="4" t="s">
        <v>152</v>
      </c>
      <c r="E69" s="4" t="s">
        <v>153</v>
      </c>
      <c r="F69" s="4" t="s">
        <v>154</v>
      </c>
      <c r="G69" s="4" t="s">
        <v>19</v>
      </c>
      <c r="H69" s="4">
        <v>58</v>
      </c>
      <c r="I69" s="4">
        <v>50</v>
      </c>
      <c r="J69" s="4">
        <v>2900</v>
      </c>
      <c r="K69" s="4">
        <v>78</v>
      </c>
      <c r="L69" s="4">
        <v>2262</v>
      </c>
    </row>
    <row r="70" spans="1:12" ht="17.399999999999999" customHeight="1" outlineLevel="2" x14ac:dyDescent="0.25">
      <c r="A70" s="4" t="s">
        <v>68</v>
      </c>
      <c r="B70" s="4" t="s">
        <v>168</v>
      </c>
      <c r="C70" s="4" t="s">
        <v>169</v>
      </c>
      <c r="D70" s="4" t="s">
        <v>155</v>
      </c>
      <c r="E70" s="4" t="s">
        <v>156</v>
      </c>
      <c r="F70" s="4" t="s">
        <v>157</v>
      </c>
      <c r="G70" s="4" t="s">
        <v>12</v>
      </c>
      <c r="H70" s="4">
        <v>49.5</v>
      </c>
      <c r="I70" s="4">
        <v>50</v>
      </c>
      <c r="J70" s="4">
        <v>2475</v>
      </c>
      <c r="K70" s="4">
        <v>78</v>
      </c>
      <c r="L70" s="4">
        <v>1930.5</v>
      </c>
    </row>
    <row r="71" spans="1:12" ht="17.399999999999999" customHeight="1" outlineLevel="2" x14ac:dyDescent="0.25">
      <c r="A71" s="4" t="s">
        <v>68</v>
      </c>
      <c r="B71" s="4" t="s">
        <v>168</v>
      </c>
      <c r="C71" s="4" t="s">
        <v>169</v>
      </c>
      <c r="D71" s="4" t="s">
        <v>116</v>
      </c>
      <c r="E71" s="4" t="s">
        <v>117</v>
      </c>
      <c r="F71" s="4" t="s">
        <v>118</v>
      </c>
      <c r="G71" s="4" t="s">
        <v>34</v>
      </c>
      <c r="H71" s="4">
        <v>59.8</v>
      </c>
      <c r="I71" s="4">
        <v>50</v>
      </c>
      <c r="J71" s="4">
        <v>2990</v>
      </c>
      <c r="K71" s="4">
        <v>78</v>
      </c>
      <c r="L71" s="4">
        <v>2332.1999999999998</v>
      </c>
    </row>
    <row r="72" spans="1:12" ht="17.399999999999999" customHeight="1" outlineLevel="2" x14ac:dyDescent="0.25">
      <c r="A72" s="4" t="s">
        <v>68</v>
      </c>
      <c r="B72" s="4" t="s">
        <v>168</v>
      </c>
      <c r="C72" s="4" t="s">
        <v>169</v>
      </c>
      <c r="D72" s="4" t="s">
        <v>158</v>
      </c>
      <c r="E72" s="4" t="s">
        <v>159</v>
      </c>
      <c r="F72" s="4" t="s">
        <v>160</v>
      </c>
      <c r="G72" s="4" t="s">
        <v>18</v>
      </c>
      <c r="H72" s="4">
        <v>52.3</v>
      </c>
      <c r="I72" s="4">
        <v>50</v>
      </c>
      <c r="J72" s="4">
        <v>2615</v>
      </c>
      <c r="K72" s="4">
        <v>78</v>
      </c>
      <c r="L72" s="4">
        <v>2039.7</v>
      </c>
    </row>
    <row r="73" spans="1:12" ht="17.399999999999999" customHeight="1" outlineLevel="2" x14ac:dyDescent="0.25">
      <c r="A73" s="4" t="s">
        <v>68</v>
      </c>
      <c r="B73" s="4" t="s">
        <v>168</v>
      </c>
      <c r="C73" s="4" t="s">
        <v>169</v>
      </c>
      <c r="D73" s="4" t="s">
        <v>161</v>
      </c>
      <c r="E73" s="4" t="s">
        <v>162</v>
      </c>
      <c r="F73" s="4" t="s">
        <v>163</v>
      </c>
      <c r="G73" s="4" t="s">
        <v>18</v>
      </c>
      <c r="H73" s="4">
        <v>51</v>
      </c>
      <c r="I73" s="4">
        <v>50</v>
      </c>
      <c r="J73" s="4">
        <v>2550</v>
      </c>
      <c r="K73" s="4">
        <v>78</v>
      </c>
      <c r="L73" s="4">
        <v>1989</v>
      </c>
    </row>
    <row r="74" spans="1:12" ht="17.399999999999999" customHeight="1" outlineLevel="2" x14ac:dyDescent="0.25">
      <c r="A74" s="4" t="s">
        <v>68</v>
      </c>
      <c r="B74" s="4" t="s">
        <v>168</v>
      </c>
      <c r="C74" s="4" t="s">
        <v>169</v>
      </c>
      <c r="D74" s="4" t="s">
        <v>21</v>
      </c>
      <c r="E74" s="4" t="s">
        <v>22</v>
      </c>
      <c r="F74" s="4" t="s">
        <v>23</v>
      </c>
      <c r="G74" s="4" t="s">
        <v>24</v>
      </c>
      <c r="H74" s="4">
        <v>58</v>
      </c>
      <c r="I74" s="4">
        <v>50</v>
      </c>
      <c r="J74" s="4">
        <v>2900</v>
      </c>
      <c r="K74" s="4">
        <v>78</v>
      </c>
      <c r="L74" s="4">
        <v>2262</v>
      </c>
    </row>
    <row r="75" spans="1:12" ht="17.399999999999999" customHeight="1" outlineLevel="2" x14ac:dyDescent="0.25">
      <c r="A75" s="4" t="s">
        <v>68</v>
      </c>
      <c r="B75" s="4" t="s">
        <v>168</v>
      </c>
      <c r="C75" s="4" t="s">
        <v>169</v>
      </c>
      <c r="D75" s="4" t="s">
        <v>164</v>
      </c>
      <c r="E75" s="4" t="s">
        <v>165</v>
      </c>
      <c r="F75" s="4" t="s">
        <v>166</v>
      </c>
      <c r="G75" s="4" t="s">
        <v>67</v>
      </c>
      <c r="H75" s="4">
        <v>49</v>
      </c>
      <c r="I75" s="4">
        <v>50</v>
      </c>
      <c r="J75" s="4">
        <v>2450</v>
      </c>
      <c r="K75" s="4">
        <v>78</v>
      </c>
      <c r="L75" s="4">
        <v>1911</v>
      </c>
    </row>
    <row r="76" spans="1:12" ht="17.399999999999999" customHeight="1" outlineLevel="2" x14ac:dyDescent="0.25">
      <c r="A76" s="4" t="s">
        <v>68</v>
      </c>
      <c r="B76" s="4" t="s">
        <v>168</v>
      </c>
      <c r="C76" s="4" t="s">
        <v>169</v>
      </c>
      <c r="D76" s="4" t="s">
        <v>44</v>
      </c>
      <c r="E76" s="4" t="s">
        <v>45</v>
      </c>
      <c r="F76" s="4" t="s">
        <v>46</v>
      </c>
      <c r="G76" s="4" t="s">
        <v>25</v>
      </c>
      <c r="H76" s="4">
        <v>36</v>
      </c>
      <c r="I76" s="4">
        <v>50</v>
      </c>
      <c r="J76" s="4">
        <v>1800</v>
      </c>
      <c r="K76" s="4">
        <v>78</v>
      </c>
      <c r="L76" s="4">
        <v>1404</v>
      </c>
    </row>
    <row r="77" spans="1:12" ht="17.399999999999999" customHeight="1" outlineLevel="2" x14ac:dyDescent="0.25">
      <c r="A77" s="4" t="s">
        <v>68</v>
      </c>
      <c r="B77" s="4" t="s">
        <v>168</v>
      </c>
      <c r="C77" s="4" t="s">
        <v>169</v>
      </c>
      <c r="D77" s="4" t="s">
        <v>13</v>
      </c>
      <c r="E77" s="4" t="s">
        <v>14</v>
      </c>
      <c r="F77" s="4" t="s">
        <v>15</v>
      </c>
      <c r="G77" s="4" t="s">
        <v>16</v>
      </c>
      <c r="H77" s="4">
        <v>20</v>
      </c>
      <c r="I77" s="4">
        <v>50</v>
      </c>
      <c r="J77" s="4">
        <v>1000</v>
      </c>
      <c r="K77" s="4">
        <v>100</v>
      </c>
      <c r="L77" s="4">
        <v>1000</v>
      </c>
    </row>
    <row r="78" spans="1:12" ht="17.399999999999999" customHeight="1" outlineLevel="1" x14ac:dyDescent="0.25">
      <c r="A78" s="4"/>
      <c r="B78" s="5" t="s">
        <v>170</v>
      </c>
      <c r="C78" s="4"/>
      <c r="D78" s="4"/>
      <c r="E78" s="4"/>
      <c r="F78" s="4"/>
      <c r="G78" s="4"/>
      <c r="H78" s="4"/>
      <c r="I78" s="4">
        <f>SUBTOTAL(9,I68:I77)</f>
        <v>500</v>
      </c>
      <c r="J78" s="4">
        <f>SUBTOTAL(9,J68:J77)</f>
        <v>23780</v>
      </c>
      <c r="K78" s="4"/>
      <c r="L78" s="4">
        <f>SUBTOTAL(9,L68:L77)</f>
        <v>18768.400000000001</v>
      </c>
    </row>
    <row r="79" spans="1:12" ht="17.399999999999999" customHeight="1" outlineLevel="2" x14ac:dyDescent="0.25">
      <c r="A79" s="4" t="s">
        <v>68</v>
      </c>
      <c r="B79" s="4" t="s">
        <v>171</v>
      </c>
      <c r="C79" s="4" t="s">
        <v>172</v>
      </c>
      <c r="D79" s="4" t="s">
        <v>173</v>
      </c>
      <c r="E79" s="4" t="s">
        <v>174</v>
      </c>
      <c r="F79" s="4" t="s">
        <v>175</v>
      </c>
      <c r="G79" s="4" t="s">
        <v>12</v>
      </c>
      <c r="H79" s="4">
        <v>39</v>
      </c>
      <c r="I79" s="4">
        <v>53</v>
      </c>
      <c r="J79" s="4">
        <v>2067</v>
      </c>
      <c r="K79" s="4">
        <v>78</v>
      </c>
      <c r="L79" s="4">
        <v>1612.26</v>
      </c>
    </row>
    <row r="80" spans="1:12" ht="17.399999999999999" customHeight="1" outlineLevel="2" x14ac:dyDescent="0.25">
      <c r="A80" s="4" t="s">
        <v>68</v>
      </c>
      <c r="B80" s="4" t="s">
        <v>171</v>
      </c>
      <c r="C80" s="4" t="s">
        <v>172</v>
      </c>
      <c r="D80" s="4" t="s">
        <v>113</v>
      </c>
      <c r="E80" s="4" t="s">
        <v>114</v>
      </c>
      <c r="F80" s="4" t="s">
        <v>115</v>
      </c>
      <c r="G80" s="4" t="s">
        <v>17</v>
      </c>
      <c r="H80" s="4">
        <v>79</v>
      </c>
      <c r="I80" s="4">
        <v>53</v>
      </c>
      <c r="J80" s="4">
        <v>4187</v>
      </c>
      <c r="K80" s="4">
        <v>78</v>
      </c>
      <c r="L80" s="4">
        <v>3265.86</v>
      </c>
    </row>
    <row r="81" spans="1:12" ht="17.399999999999999" customHeight="1" outlineLevel="2" x14ac:dyDescent="0.25">
      <c r="A81" s="4" t="s">
        <v>68</v>
      </c>
      <c r="B81" s="4" t="s">
        <v>171</v>
      </c>
      <c r="C81" s="4" t="s">
        <v>172</v>
      </c>
      <c r="D81" s="4" t="s">
        <v>176</v>
      </c>
      <c r="E81" s="4" t="s">
        <v>177</v>
      </c>
      <c r="F81" s="4" t="s">
        <v>178</v>
      </c>
      <c r="G81" s="4" t="s">
        <v>12</v>
      </c>
      <c r="H81" s="4">
        <v>49.9</v>
      </c>
      <c r="I81" s="4">
        <v>53</v>
      </c>
      <c r="J81" s="4">
        <v>2644.7</v>
      </c>
      <c r="K81" s="4">
        <v>78</v>
      </c>
      <c r="L81" s="4">
        <v>2062.87</v>
      </c>
    </row>
    <row r="82" spans="1:12" ht="17.399999999999999" customHeight="1" outlineLevel="2" x14ac:dyDescent="0.25">
      <c r="A82" s="4" t="s">
        <v>68</v>
      </c>
      <c r="B82" s="4" t="s">
        <v>171</v>
      </c>
      <c r="C82" s="4" t="s">
        <v>172</v>
      </c>
      <c r="D82" s="4" t="s">
        <v>179</v>
      </c>
      <c r="E82" s="4" t="s">
        <v>180</v>
      </c>
      <c r="F82" s="4" t="s">
        <v>181</v>
      </c>
      <c r="G82" s="4" t="s">
        <v>12</v>
      </c>
      <c r="H82" s="4">
        <v>49</v>
      </c>
      <c r="I82" s="4">
        <v>53</v>
      </c>
      <c r="J82" s="4">
        <v>2597</v>
      </c>
      <c r="K82" s="4">
        <v>78</v>
      </c>
      <c r="L82" s="4">
        <v>2025.66</v>
      </c>
    </row>
    <row r="83" spans="1:12" ht="17.399999999999999" customHeight="1" outlineLevel="2" x14ac:dyDescent="0.25">
      <c r="A83" s="4" t="s">
        <v>68</v>
      </c>
      <c r="B83" s="4" t="s">
        <v>171</v>
      </c>
      <c r="C83" s="4" t="s">
        <v>172</v>
      </c>
      <c r="D83" s="4" t="s">
        <v>21</v>
      </c>
      <c r="E83" s="4" t="s">
        <v>22</v>
      </c>
      <c r="F83" s="4" t="s">
        <v>23</v>
      </c>
      <c r="G83" s="4" t="s">
        <v>24</v>
      </c>
      <c r="H83" s="4">
        <v>58</v>
      </c>
      <c r="I83" s="4">
        <v>53</v>
      </c>
      <c r="J83" s="4">
        <v>3074</v>
      </c>
      <c r="K83" s="4">
        <v>78</v>
      </c>
      <c r="L83" s="4">
        <v>2397.7199999999998</v>
      </c>
    </row>
    <row r="84" spans="1:12" ht="17.399999999999999" customHeight="1" outlineLevel="2" x14ac:dyDescent="0.25">
      <c r="A84" s="4" t="s">
        <v>68</v>
      </c>
      <c r="B84" s="4" t="s">
        <v>171</v>
      </c>
      <c r="C84" s="4" t="s">
        <v>172</v>
      </c>
      <c r="D84" s="4" t="s">
        <v>44</v>
      </c>
      <c r="E84" s="4" t="s">
        <v>45</v>
      </c>
      <c r="F84" s="4" t="s">
        <v>46</v>
      </c>
      <c r="G84" s="4" t="s">
        <v>25</v>
      </c>
      <c r="H84" s="4">
        <v>36</v>
      </c>
      <c r="I84" s="4">
        <v>53</v>
      </c>
      <c r="J84" s="4">
        <v>1908</v>
      </c>
      <c r="K84" s="4">
        <v>78</v>
      </c>
      <c r="L84" s="4">
        <v>1488.24</v>
      </c>
    </row>
    <row r="85" spans="1:12" ht="17.399999999999999" customHeight="1" outlineLevel="2" x14ac:dyDescent="0.25">
      <c r="A85" s="4" t="s">
        <v>68</v>
      </c>
      <c r="B85" s="4" t="s">
        <v>171</v>
      </c>
      <c r="C85" s="4" t="s">
        <v>172</v>
      </c>
      <c r="D85" s="4" t="s">
        <v>13</v>
      </c>
      <c r="E85" s="4" t="s">
        <v>14</v>
      </c>
      <c r="F85" s="4" t="s">
        <v>15</v>
      </c>
      <c r="G85" s="4" t="s">
        <v>16</v>
      </c>
      <c r="H85" s="4">
        <v>20</v>
      </c>
      <c r="I85" s="4">
        <v>53</v>
      </c>
      <c r="J85" s="4">
        <v>1060</v>
      </c>
      <c r="K85" s="4">
        <v>100</v>
      </c>
      <c r="L85" s="4">
        <v>1060</v>
      </c>
    </row>
    <row r="86" spans="1:12" ht="17.399999999999999" customHeight="1" outlineLevel="1" x14ac:dyDescent="0.25">
      <c r="A86" s="4"/>
      <c r="B86" s="5" t="s">
        <v>182</v>
      </c>
      <c r="C86" s="4"/>
      <c r="D86" s="4"/>
      <c r="E86" s="4"/>
      <c r="F86" s="4"/>
      <c r="G86" s="4"/>
      <c r="H86" s="4"/>
      <c r="I86" s="4">
        <f>SUBTOTAL(9,I79:I85)</f>
        <v>371</v>
      </c>
      <c r="J86" s="4">
        <f>SUBTOTAL(9,J79:J85)</f>
        <v>17537.7</v>
      </c>
      <c r="K86" s="4"/>
      <c r="L86" s="4">
        <f>SUBTOTAL(9,L79:L85)</f>
        <v>13912.609999999999</v>
      </c>
    </row>
    <row r="87" spans="1:12" ht="17.399999999999999" customHeight="1" outlineLevel="2" x14ac:dyDescent="0.25">
      <c r="A87" s="4" t="s">
        <v>68</v>
      </c>
      <c r="B87" s="4" t="s">
        <v>183</v>
      </c>
      <c r="C87" s="4" t="s">
        <v>184</v>
      </c>
      <c r="D87" s="4" t="s">
        <v>185</v>
      </c>
      <c r="E87" s="4" t="s">
        <v>186</v>
      </c>
      <c r="F87" s="4" t="s">
        <v>187</v>
      </c>
      <c r="G87" s="4" t="s">
        <v>12</v>
      </c>
      <c r="H87" s="4">
        <v>35</v>
      </c>
      <c r="I87" s="4">
        <v>49</v>
      </c>
      <c r="J87" s="4">
        <v>1715</v>
      </c>
      <c r="K87" s="4">
        <v>78</v>
      </c>
      <c r="L87" s="4">
        <v>1337.7</v>
      </c>
    </row>
    <row r="88" spans="1:12" ht="17.399999999999999" customHeight="1" outlineLevel="2" x14ac:dyDescent="0.25">
      <c r="A88" s="4" t="s">
        <v>68</v>
      </c>
      <c r="B88" s="4" t="s">
        <v>183</v>
      </c>
      <c r="C88" s="4" t="s">
        <v>184</v>
      </c>
      <c r="D88" s="4" t="s">
        <v>188</v>
      </c>
      <c r="E88" s="4" t="s">
        <v>189</v>
      </c>
      <c r="F88" s="4" t="s">
        <v>190</v>
      </c>
      <c r="G88" s="4" t="s">
        <v>12</v>
      </c>
      <c r="H88" s="4">
        <v>45</v>
      </c>
      <c r="I88" s="4">
        <v>49</v>
      </c>
      <c r="J88" s="4">
        <v>2205</v>
      </c>
      <c r="K88" s="4">
        <v>78</v>
      </c>
      <c r="L88" s="4">
        <v>1719.9</v>
      </c>
    </row>
    <row r="89" spans="1:12" ht="17.399999999999999" customHeight="1" outlineLevel="2" x14ac:dyDescent="0.25">
      <c r="A89" s="4" t="s">
        <v>68</v>
      </c>
      <c r="B89" s="4" t="s">
        <v>183</v>
      </c>
      <c r="C89" s="4" t="s">
        <v>184</v>
      </c>
      <c r="D89" s="4" t="s">
        <v>191</v>
      </c>
      <c r="E89" s="4" t="s">
        <v>192</v>
      </c>
      <c r="F89" s="4" t="s">
        <v>193</v>
      </c>
      <c r="G89" s="4" t="s">
        <v>12</v>
      </c>
      <c r="H89" s="4">
        <v>39</v>
      </c>
      <c r="I89" s="4">
        <v>49</v>
      </c>
      <c r="J89" s="4">
        <v>1911</v>
      </c>
      <c r="K89" s="4">
        <v>78</v>
      </c>
      <c r="L89" s="4">
        <v>1490.58</v>
      </c>
    </row>
    <row r="90" spans="1:12" ht="17.399999999999999" customHeight="1" outlineLevel="2" x14ac:dyDescent="0.25">
      <c r="A90" s="4" t="s">
        <v>68</v>
      </c>
      <c r="B90" s="4" t="s">
        <v>183</v>
      </c>
      <c r="C90" s="4" t="s">
        <v>184</v>
      </c>
      <c r="D90" s="4" t="s">
        <v>194</v>
      </c>
      <c r="E90" s="4" t="s">
        <v>195</v>
      </c>
      <c r="F90" s="4" t="s">
        <v>196</v>
      </c>
      <c r="G90" s="4" t="s">
        <v>33</v>
      </c>
      <c r="H90" s="4">
        <v>48</v>
      </c>
      <c r="I90" s="4">
        <v>49</v>
      </c>
      <c r="J90" s="4">
        <v>2352</v>
      </c>
      <c r="K90" s="4">
        <v>78</v>
      </c>
      <c r="L90" s="4">
        <v>1834.56</v>
      </c>
    </row>
    <row r="91" spans="1:12" ht="17.399999999999999" customHeight="1" outlineLevel="2" x14ac:dyDescent="0.25">
      <c r="A91" s="4" t="s">
        <v>68</v>
      </c>
      <c r="B91" s="4" t="s">
        <v>183</v>
      </c>
      <c r="C91" s="4" t="s">
        <v>184</v>
      </c>
      <c r="D91" s="4" t="s">
        <v>21</v>
      </c>
      <c r="E91" s="4" t="s">
        <v>22</v>
      </c>
      <c r="F91" s="4" t="s">
        <v>23</v>
      </c>
      <c r="G91" s="4" t="s">
        <v>24</v>
      </c>
      <c r="H91" s="4">
        <v>58</v>
      </c>
      <c r="I91" s="4">
        <v>49</v>
      </c>
      <c r="J91" s="4">
        <v>2842</v>
      </c>
      <c r="K91" s="4">
        <v>78</v>
      </c>
      <c r="L91" s="4">
        <v>2216.7600000000002</v>
      </c>
    </row>
    <row r="92" spans="1:12" ht="17.399999999999999" customHeight="1" outlineLevel="2" x14ac:dyDescent="0.25">
      <c r="A92" s="4" t="s">
        <v>68</v>
      </c>
      <c r="B92" s="4" t="s">
        <v>183</v>
      </c>
      <c r="C92" s="4" t="s">
        <v>184</v>
      </c>
      <c r="D92" s="4" t="s">
        <v>164</v>
      </c>
      <c r="E92" s="4" t="s">
        <v>165</v>
      </c>
      <c r="F92" s="4" t="s">
        <v>166</v>
      </c>
      <c r="G92" s="4" t="s">
        <v>67</v>
      </c>
      <c r="H92" s="4">
        <v>49</v>
      </c>
      <c r="I92" s="4">
        <v>49</v>
      </c>
      <c r="J92" s="4">
        <v>2401</v>
      </c>
      <c r="K92" s="4">
        <v>78</v>
      </c>
      <c r="L92" s="4">
        <v>1872.78</v>
      </c>
    </row>
    <row r="93" spans="1:12" ht="17.399999999999999" customHeight="1" outlineLevel="2" x14ac:dyDescent="0.25">
      <c r="A93" s="4" t="s">
        <v>68</v>
      </c>
      <c r="B93" s="4" t="s">
        <v>183</v>
      </c>
      <c r="C93" s="4" t="s">
        <v>184</v>
      </c>
      <c r="D93" s="4" t="s">
        <v>44</v>
      </c>
      <c r="E93" s="4" t="s">
        <v>45</v>
      </c>
      <c r="F93" s="4" t="s">
        <v>46</v>
      </c>
      <c r="G93" s="4" t="s">
        <v>25</v>
      </c>
      <c r="H93" s="4">
        <v>36</v>
      </c>
      <c r="I93" s="4">
        <v>49</v>
      </c>
      <c r="J93" s="4">
        <v>1764</v>
      </c>
      <c r="K93" s="4">
        <v>78</v>
      </c>
      <c r="L93" s="4">
        <v>1375.92</v>
      </c>
    </row>
    <row r="94" spans="1:12" ht="17.399999999999999" customHeight="1" outlineLevel="2" x14ac:dyDescent="0.25">
      <c r="A94" s="4" t="s">
        <v>68</v>
      </c>
      <c r="B94" s="4" t="s">
        <v>183</v>
      </c>
      <c r="C94" s="4" t="s">
        <v>184</v>
      </c>
      <c r="D94" s="4" t="s">
        <v>13</v>
      </c>
      <c r="E94" s="4" t="s">
        <v>14</v>
      </c>
      <c r="F94" s="4" t="s">
        <v>15</v>
      </c>
      <c r="G94" s="4" t="s">
        <v>16</v>
      </c>
      <c r="H94" s="4">
        <v>20</v>
      </c>
      <c r="I94" s="4">
        <v>49</v>
      </c>
      <c r="J94" s="4">
        <v>980</v>
      </c>
      <c r="K94" s="4">
        <v>100</v>
      </c>
      <c r="L94" s="4">
        <v>980</v>
      </c>
    </row>
    <row r="95" spans="1:12" ht="17.399999999999999" customHeight="1" outlineLevel="1" x14ac:dyDescent="0.25">
      <c r="A95" s="4"/>
      <c r="B95" s="5" t="s">
        <v>197</v>
      </c>
      <c r="C95" s="4"/>
      <c r="D95" s="4"/>
      <c r="E95" s="4"/>
      <c r="F95" s="4"/>
      <c r="G95" s="4"/>
      <c r="H95" s="4"/>
      <c r="I95" s="4">
        <f>SUBTOTAL(9,I87:I94)</f>
        <v>392</v>
      </c>
      <c r="J95" s="4">
        <f>SUBTOTAL(9,J87:J94)</f>
        <v>16170</v>
      </c>
      <c r="K95" s="4"/>
      <c r="L95" s="4">
        <f>SUBTOTAL(9,L87:L94)</f>
        <v>12828.2</v>
      </c>
    </row>
    <row r="96" spans="1:12" ht="17.399999999999999" customHeight="1" outlineLevel="2" x14ac:dyDescent="0.25">
      <c r="A96" s="4" t="s">
        <v>68</v>
      </c>
      <c r="B96" s="4" t="s">
        <v>198</v>
      </c>
      <c r="C96" s="4" t="s">
        <v>199</v>
      </c>
      <c r="D96" s="4" t="s">
        <v>185</v>
      </c>
      <c r="E96" s="4" t="s">
        <v>186</v>
      </c>
      <c r="F96" s="4" t="s">
        <v>187</v>
      </c>
      <c r="G96" s="4" t="s">
        <v>12</v>
      </c>
      <c r="H96" s="4">
        <v>35</v>
      </c>
      <c r="I96" s="4">
        <v>47</v>
      </c>
      <c r="J96" s="4">
        <v>1645</v>
      </c>
      <c r="K96" s="4">
        <v>78</v>
      </c>
      <c r="L96" s="4">
        <v>1283.0999999999999</v>
      </c>
    </row>
    <row r="97" spans="1:12" ht="17.399999999999999" customHeight="1" outlineLevel="2" x14ac:dyDescent="0.25">
      <c r="A97" s="4" t="s">
        <v>68</v>
      </c>
      <c r="B97" s="4" t="s">
        <v>198</v>
      </c>
      <c r="C97" s="4" t="s">
        <v>199</v>
      </c>
      <c r="D97" s="4" t="s">
        <v>188</v>
      </c>
      <c r="E97" s="4" t="s">
        <v>189</v>
      </c>
      <c r="F97" s="4" t="s">
        <v>190</v>
      </c>
      <c r="G97" s="4" t="s">
        <v>12</v>
      </c>
      <c r="H97" s="4">
        <v>45</v>
      </c>
      <c r="I97" s="4">
        <v>47</v>
      </c>
      <c r="J97" s="4">
        <v>2115</v>
      </c>
      <c r="K97" s="4">
        <v>78</v>
      </c>
      <c r="L97" s="4">
        <v>1649.7</v>
      </c>
    </row>
    <row r="98" spans="1:12" ht="17.399999999999999" customHeight="1" outlineLevel="2" x14ac:dyDescent="0.25">
      <c r="A98" s="4" t="s">
        <v>68</v>
      </c>
      <c r="B98" s="4" t="s">
        <v>198</v>
      </c>
      <c r="C98" s="4" t="s">
        <v>199</v>
      </c>
      <c r="D98" s="4" t="s">
        <v>191</v>
      </c>
      <c r="E98" s="4" t="s">
        <v>192</v>
      </c>
      <c r="F98" s="4" t="s">
        <v>193</v>
      </c>
      <c r="G98" s="4" t="s">
        <v>12</v>
      </c>
      <c r="H98" s="4">
        <v>39</v>
      </c>
      <c r="I98" s="4">
        <v>47</v>
      </c>
      <c r="J98" s="4">
        <v>1833</v>
      </c>
      <c r="K98" s="4">
        <v>78</v>
      </c>
      <c r="L98" s="4">
        <v>1429.74</v>
      </c>
    </row>
    <row r="99" spans="1:12" ht="17.399999999999999" customHeight="1" outlineLevel="2" x14ac:dyDescent="0.25">
      <c r="A99" s="4" t="s">
        <v>68</v>
      </c>
      <c r="B99" s="4" t="s">
        <v>198</v>
      </c>
      <c r="C99" s="4" t="s">
        <v>199</v>
      </c>
      <c r="D99" s="4" t="s">
        <v>194</v>
      </c>
      <c r="E99" s="4" t="s">
        <v>195</v>
      </c>
      <c r="F99" s="4" t="s">
        <v>196</v>
      </c>
      <c r="G99" s="4" t="s">
        <v>33</v>
      </c>
      <c r="H99" s="4">
        <v>48</v>
      </c>
      <c r="I99" s="4">
        <v>47</v>
      </c>
      <c r="J99" s="4">
        <v>2256</v>
      </c>
      <c r="K99" s="4">
        <v>78</v>
      </c>
      <c r="L99" s="4">
        <v>1759.68</v>
      </c>
    </row>
    <row r="100" spans="1:12" ht="17.399999999999999" customHeight="1" outlineLevel="2" x14ac:dyDescent="0.25">
      <c r="A100" s="4" t="s">
        <v>68</v>
      </c>
      <c r="B100" s="4" t="s">
        <v>198</v>
      </c>
      <c r="C100" s="4" t="s">
        <v>199</v>
      </c>
      <c r="D100" s="4" t="s">
        <v>21</v>
      </c>
      <c r="E100" s="4" t="s">
        <v>22</v>
      </c>
      <c r="F100" s="4" t="s">
        <v>23</v>
      </c>
      <c r="G100" s="4" t="s">
        <v>24</v>
      </c>
      <c r="H100" s="4">
        <v>58</v>
      </c>
      <c r="I100" s="4">
        <v>47</v>
      </c>
      <c r="J100" s="4">
        <v>2726</v>
      </c>
      <c r="K100" s="4">
        <v>78</v>
      </c>
      <c r="L100" s="4">
        <v>2126.2800000000002</v>
      </c>
    </row>
    <row r="101" spans="1:12" ht="17.399999999999999" customHeight="1" outlineLevel="2" x14ac:dyDescent="0.25">
      <c r="A101" s="4" t="s">
        <v>68</v>
      </c>
      <c r="B101" s="4" t="s">
        <v>198</v>
      </c>
      <c r="C101" s="4" t="s">
        <v>199</v>
      </c>
      <c r="D101" s="4" t="s">
        <v>164</v>
      </c>
      <c r="E101" s="4" t="s">
        <v>165</v>
      </c>
      <c r="F101" s="4" t="s">
        <v>166</v>
      </c>
      <c r="G101" s="4" t="s">
        <v>67</v>
      </c>
      <c r="H101" s="4">
        <v>49</v>
      </c>
      <c r="I101" s="4">
        <v>47</v>
      </c>
      <c r="J101" s="4">
        <v>2303</v>
      </c>
      <c r="K101" s="4">
        <v>78</v>
      </c>
      <c r="L101" s="4">
        <v>1796.34</v>
      </c>
    </row>
    <row r="102" spans="1:12" ht="17.399999999999999" customHeight="1" outlineLevel="2" x14ac:dyDescent="0.25">
      <c r="A102" s="4" t="s">
        <v>68</v>
      </c>
      <c r="B102" s="4" t="s">
        <v>198</v>
      </c>
      <c r="C102" s="4" t="s">
        <v>199</v>
      </c>
      <c r="D102" s="4" t="s">
        <v>44</v>
      </c>
      <c r="E102" s="4" t="s">
        <v>45</v>
      </c>
      <c r="F102" s="4" t="s">
        <v>46</v>
      </c>
      <c r="G102" s="4" t="s">
        <v>25</v>
      </c>
      <c r="H102" s="4">
        <v>36</v>
      </c>
      <c r="I102" s="4">
        <v>47</v>
      </c>
      <c r="J102" s="4">
        <v>1692</v>
      </c>
      <c r="K102" s="4">
        <v>78</v>
      </c>
      <c r="L102" s="4">
        <v>1319.76</v>
      </c>
    </row>
    <row r="103" spans="1:12" ht="17.399999999999999" customHeight="1" outlineLevel="2" x14ac:dyDescent="0.25">
      <c r="A103" s="4" t="s">
        <v>68</v>
      </c>
      <c r="B103" s="4" t="s">
        <v>198</v>
      </c>
      <c r="C103" s="4" t="s">
        <v>199</v>
      </c>
      <c r="D103" s="4" t="s">
        <v>13</v>
      </c>
      <c r="E103" s="4" t="s">
        <v>14</v>
      </c>
      <c r="F103" s="4" t="s">
        <v>15</v>
      </c>
      <c r="G103" s="4" t="s">
        <v>16</v>
      </c>
      <c r="H103" s="4">
        <v>20</v>
      </c>
      <c r="I103" s="4">
        <v>47</v>
      </c>
      <c r="J103" s="4">
        <v>940</v>
      </c>
      <c r="K103" s="4">
        <v>100</v>
      </c>
      <c r="L103" s="4">
        <v>940</v>
      </c>
    </row>
    <row r="104" spans="1:12" ht="17.399999999999999" customHeight="1" outlineLevel="1" x14ac:dyDescent="0.25">
      <c r="A104" s="4"/>
      <c r="B104" s="5" t="s">
        <v>200</v>
      </c>
      <c r="C104" s="4"/>
      <c r="D104" s="4"/>
      <c r="E104" s="4"/>
      <c r="F104" s="4"/>
      <c r="G104" s="4"/>
      <c r="H104" s="4"/>
      <c r="I104" s="4">
        <f>SUBTOTAL(9,I96:I103)</f>
        <v>376</v>
      </c>
      <c r="J104" s="4">
        <f>SUBTOTAL(9,J96:J103)</f>
        <v>15510</v>
      </c>
      <c r="K104" s="4"/>
      <c r="L104" s="4">
        <f>SUBTOTAL(9,L96:L103)</f>
        <v>12304.6</v>
      </c>
    </row>
    <row r="105" spans="1:12" ht="17.399999999999999" customHeight="1" outlineLevel="2" x14ac:dyDescent="0.25">
      <c r="A105" s="4" t="s">
        <v>68</v>
      </c>
      <c r="B105" s="4" t="s">
        <v>201</v>
      </c>
      <c r="C105" s="4" t="s">
        <v>202</v>
      </c>
      <c r="D105" s="4" t="s">
        <v>203</v>
      </c>
      <c r="E105" s="4" t="s">
        <v>204</v>
      </c>
      <c r="F105" s="4" t="s">
        <v>205</v>
      </c>
      <c r="G105" s="4" t="s">
        <v>17</v>
      </c>
      <c r="H105" s="4">
        <v>129</v>
      </c>
      <c r="I105" s="4">
        <v>27</v>
      </c>
      <c r="J105" s="4">
        <v>3483</v>
      </c>
      <c r="K105" s="4">
        <v>78</v>
      </c>
      <c r="L105" s="4">
        <v>2716.74</v>
      </c>
    </row>
    <row r="106" spans="1:12" ht="17.399999999999999" customHeight="1" outlineLevel="2" x14ac:dyDescent="0.25">
      <c r="A106" s="4" t="s">
        <v>68</v>
      </c>
      <c r="B106" s="4" t="s">
        <v>201</v>
      </c>
      <c r="C106" s="4" t="s">
        <v>202</v>
      </c>
      <c r="D106" s="4" t="s">
        <v>206</v>
      </c>
      <c r="E106" s="4" t="s">
        <v>38</v>
      </c>
      <c r="F106" s="4" t="s">
        <v>207</v>
      </c>
      <c r="G106" s="4" t="s">
        <v>17</v>
      </c>
      <c r="H106" s="4">
        <v>99</v>
      </c>
      <c r="I106" s="4">
        <v>27</v>
      </c>
      <c r="J106" s="4">
        <v>2673</v>
      </c>
      <c r="K106" s="4">
        <v>78</v>
      </c>
      <c r="L106" s="4">
        <v>2084.94</v>
      </c>
    </row>
    <row r="107" spans="1:12" ht="17.399999999999999" customHeight="1" outlineLevel="2" x14ac:dyDescent="0.25">
      <c r="A107" s="4" t="s">
        <v>68</v>
      </c>
      <c r="B107" s="4" t="s">
        <v>201</v>
      </c>
      <c r="C107" s="4" t="s">
        <v>202</v>
      </c>
      <c r="D107" s="4" t="s">
        <v>208</v>
      </c>
      <c r="E107" s="4" t="s">
        <v>209</v>
      </c>
      <c r="F107" s="4" t="s">
        <v>210</v>
      </c>
      <c r="G107" s="4" t="s">
        <v>17</v>
      </c>
      <c r="H107" s="4">
        <v>79</v>
      </c>
      <c r="I107" s="4">
        <v>27</v>
      </c>
      <c r="J107" s="4">
        <v>2133</v>
      </c>
      <c r="K107" s="4">
        <v>78</v>
      </c>
      <c r="L107" s="4">
        <v>1663.74</v>
      </c>
    </row>
    <row r="108" spans="1:12" ht="17.399999999999999" customHeight="1" outlineLevel="2" x14ac:dyDescent="0.25">
      <c r="A108" s="4" t="s">
        <v>68</v>
      </c>
      <c r="B108" s="4" t="s">
        <v>201</v>
      </c>
      <c r="C108" s="4" t="s">
        <v>202</v>
      </c>
      <c r="D108" s="4" t="s">
        <v>211</v>
      </c>
      <c r="E108" s="4" t="s">
        <v>212</v>
      </c>
      <c r="F108" s="4" t="s">
        <v>213</v>
      </c>
      <c r="G108" s="4" t="s">
        <v>63</v>
      </c>
      <c r="H108" s="4">
        <v>72</v>
      </c>
      <c r="I108" s="4">
        <v>27</v>
      </c>
      <c r="J108" s="4">
        <v>1944</v>
      </c>
      <c r="K108" s="4">
        <v>78</v>
      </c>
      <c r="L108" s="4">
        <v>1516.32</v>
      </c>
    </row>
    <row r="109" spans="1:12" ht="17.399999999999999" customHeight="1" outlineLevel="1" x14ac:dyDescent="0.25">
      <c r="A109" s="4"/>
      <c r="B109" s="5" t="s">
        <v>214</v>
      </c>
      <c r="C109" s="4"/>
      <c r="D109" s="4"/>
      <c r="E109" s="4"/>
      <c r="F109" s="4"/>
      <c r="G109" s="4"/>
      <c r="H109" s="4"/>
      <c r="I109" s="4">
        <f>SUBTOTAL(9,I105:I108)</f>
        <v>108</v>
      </c>
      <c r="J109" s="4">
        <f>SUBTOTAL(9,J105:J108)</f>
        <v>10233</v>
      </c>
      <c r="K109" s="4"/>
      <c r="L109" s="4">
        <f>SUBTOTAL(9,L105:L108)</f>
        <v>7981.74</v>
      </c>
    </row>
    <row r="110" spans="1:12" ht="17.399999999999999" customHeight="1" outlineLevel="2" x14ac:dyDescent="0.25">
      <c r="A110" s="4" t="s">
        <v>68</v>
      </c>
      <c r="B110" s="4" t="s">
        <v>215</v>
      </c>
      <c r="C110" s="4" t="s">
        <v>216</v>
      </c>
      <c r="D110" s="4" t="s">
        <v>217</v>
      </c>
      <c r="E110" s="4" t="s">
        <v>218</v>
      </c>
      <c r="F110" s="4" t="s">
        <v>219</v>
      </c>
      <c r="G110" s="4" t="s">
        <v>34</v>
      </c>
      <c r="H110" s="4">
        <v>69.8</v>
      </c>
      <c r="I110" s="4">
        <v>54</v>
      </c>
      <c r="J110" s="4">
        <v>3769.2</v>
      </c>
      <c r="K110" s="4">
        <v>78</v>
      </c>
      <c r="L110" s="4">
        <v>2939.98</v>
      </c>
    </row>
    <row r="111" spans="1:12" ht="17.399999999999999" customHeight="1" outlineLevel="2" x14ac:dyDescent="0.25">
      <c r="A111" s="4" t="s">
        <v>68</v>
      </c>
      <c r="B111" s="4" t="s">
        <v>215</v>
      </c>
      <c r="C111" s="4" t="s">
        <v>216</v>
      </c>
      <c r="D111" s="4" t="s">
        <v>220</v>
      </c>
      <c r="E111" s="4" t="s">
        <v>221</v>
      </c>
      <c r="F111" s="4" t="s">
        <v>222</v>
      </c>
      <c r="G111" s="4" t="s">
        <v>12</v>
      </c>
      <c r="H111" s="4">
        <v>79.8</v>
      </c>
      <c r="I111" s="4">
        <v>54</v>
      </c>
      <c r="J111" s="4">
        <v>4309.2</v>
      </c>
      <c r="K111" s="4">
        <v>78</v>
      </c>
      <c r="L111" s="4">
        <v>3361.18</v>
      </c>
    </row>
    <row r="112" spans="1:12" ht="17.399999999999999" customHeight="1" outlineLevel="2" x14ac:dyDescent="0.25">
      <c r="A112" s="4" t="s">
        <v>68</v>
      </c>
      <c r="B112" s="4" t="s">
        <v>215</v>
      </c>
      <c r="C112" s="4" t="s">
        <v>216</v>
      </c>
      <c r="D112" s="4" t="s">
        <v>223</v>
      </c>
      <c r="E112" s="4" t="s">
        <v>224</v>
      </c>
      <c r="F112" s="4" t="s">
        <v>225</v>
      </c>
      <c r="G112" s="4" t="s">
        <v>19</v>
      </c>
      <c r="H112" s="4">
        <v>59.8</v>
      </c>
      <c r="I112" s="4">
        <v>54</v>
      </c>
      <c r="J112" s="4">
        <v>3229.2</v>
      </c>
      <c r="K112" s="4">
        <v>78</v>
      </c>
      <c r="L112" s="4">
        <v>2518.7800000000002</v>
      </c>
    </row>
    <row r="113" spans="1:12" ht="17.399999999999999" customHeight="1" outlineLevel="2" x14ac:dyDescent="0.25">
      <c r="A113" s="4" t="s">
        <v>68</v>
      </c>
      <c r="B113" s="4" t="s">
        <v>215</v>
      </c>
      <c r="C113" s="4" t="s">
        <v>216</v>
      </c>
      <c r="D113" s="4" t="s">
        <v>226</v>
      </c>
      <c r="E113" s="4" t="s">
        <v>156</v>
      </c>
      <c r="F113" s="4" t="s">
        <v>227</v>
      </c>
      <c r="G113" s="4" t="s">
        <v>12</v>
      </c>
      <c r="H113" s="4">
        <v>49.8</v>
      </c>
      <c r="I113" s="4">
        <v>54</v>
      </c>
      <c r="J113" s="4">
        <v>2689.2</v>
      </c>
      <c r="K113" s="4">
        <v>78</v>
      </c>
      <c r="L113" s="4">
        <v>2097.58</v>
      </c>
    </row>
    <row r="114" spans="1:12" ht="17.399999999999999" customHeight="1" outlineLevel="2" x14ac:dyDescent="0.25">
      <c r="A114" s="4" t="s">
        <v>68</v>
      </c>
      <c r="B114" s="4" t="s">
        <v>215</v>
      </c>
      <c r="C114" s="4" t="s">
        <v>216</v>
      </c>
      <c r="D114" s="4" t="s">
        <v>228</v>
      </c>
      <c r="E114" s="4" t="s">
        <v>229</v>
      </c>
      <c r="F114" s="4" t="s">
        <v>230</v>
      </c>
      <c r="G114" s="4" t="s">
        <v>12</v>
      </c>
      <c r="H114" s="4">
        <v>68</v>
      </c>
      <c r="I114" s="4">
        <v>54</v>
      </c>
      <c r="J114" s="4">
        <v>3672</v>
      </c>
      <c r="K114" s="4">
        <v>78</v>
      </c>
      <c r="L114" s="4">
        <v>2864.16</v>
      </c>
    </row>
    <row r="115" spans="1:12" ht="17.399999999999999" customHeight="1" outlineLevel="2" x14ac:dyDescent="0.25">
      <c r="A115" s="4" t="s">
        <v>68</v>
      </c>
      <c r="B115" s="4" t="s">
        <v>215</v>
      </c>
      <c r="C115" s="4" t="s">
        <v>216</v>
      </c>
      <c r="D115" s="4" t="s">
        <v>37</v>
      </c>
      <c r="E115" s="4" t="s">
        <v>38</v>
      </c>
      <c r="F115" s="4" t="s">
        <v>39</v>
      </c>
      <c r="G115" s="4" t="s">
        <v>25</v>
      </c>
      <c r="H115" s="4">
        <v>39</v>
      </c>
      <c r="I115" s="4">
        <v>54</v>
      </c>
      <c r="J115" s="4">
        <v>2106</v>
      </c>
      <c r="K115" s="4">
        <v>78</v>
      </c>
      <c r="L115" s="4">
        <v>1642.68</v>
      </c>
    </row>
    <row r="116" spans="1:12" ht="17.399999999999999" customHeight="1" outlineLevel="2" x14ac:dyDescent="0.25">
      <c r="A116" s="4" t="s">
        <v>68</v>
      </c>
      <c r="B116" s="4" t="s">
        <v>215</v>
      </c>
      <c r="C116" s="4" t="s">
        <v>216</v>
      </c>
      <c r="D116" s="4" t="s">
        <v>13</v>
      </c>
      <c r="E116" s="4" t="s">
        <v>14</v>
      </c>
      <c r="F116" s="4" t="s">
        <v>15</v>
      </c>
      <c r="G116" s="4" t="s">
        <v>16</v>
      </c>
      <c r="H116" s="4">
        <v>20</v>
      </c>
      <c r="I116" s="4">
        <v>54</v>
      </c>
      <c r="J116" s="4">
        <v>1080</v>
      </c>
      <c r="K116" s="4">
        <v>100</v>
      </c>
      <c r="L116" s="4">
        <v>1080</v>
      </c>
    </row>
    <row r="117" spans="1:12" ht="17.399999999999999" customHeight="1" outlineLevel="2" x14ac:dyDescent="0.25">
      <c r="A117" s="4" t="s">
        <v>68</v>
      </c>
      <c r="B117" s="4" t="s">
        <v>215</v>
      </c>
      <c r="C117" s="4" t="s">
        <v>231</v>
      </c>
      <c r="D117" s="4" t="s">
        <v>35</v>
      </c>
      <c r="E117" s="4" t="s">
        <v>36</v>
      </c>
      <c r="F117" s="4" t="s">
        <v>26</v>
      </c>
      <c r="G117" s="4" t="s">
        <v>18</v>
      </c>
      <c r="H117" s="4">
        <v>25</v>
      </c>
      <c r="I117" s="4">
        <v>54</v>
      </c>
      <c r="J117" s="4">
        <v>1350</v>
      </c>
      <c r="K117" s="4">
        <v>100</v>
      </c>
      <c r="L117" s="4">
        <v>1350</v>
      </c>
    </row>
    <row r="118" spans="1:12" ht="17.399999999999999" customHeight="1" outlineLevel="1" x14ac:dyDescent="0.25">
      <c r="A118" s="4"/>
      <c r="B118" s="5" t="s">
        <v>232</v>
      </c>
      <c r="C118" s="4"/>
      <c r="D118" s="4"/>
      <c r="E118" s="4"/>
      <c r="F118" s="4"/>
      <c r="G118" s="4"/>
      <c r="H118" s="4"/>
      <c r="I118" s="4">
        <f>SUBTOTAL(9,I110:I117)</f>
        <v>432</v>
      </c>
      <c r="J118" s="4">
        <f>SUBTOTAL(9,J110:J117)</f>
        <v>22204.799999999999</v>
      </c>
      <c r="K118" s="4"/>
      <c r="L118" s="4">
        <f>SUBTOTAL(9,L110:L117)</f>
        <v>17854.36</v>
      </c>
    </row>
    <row r="119" spans="1:12" ht="17.399999999999999" customHeight="1" outlineLevel="2" x14ac:dyDescent="0.25">
      <c r="A119" s="4" t="s">
        <v>68</v>
      </c>
      <c r="B119" s="4" t="s">
        <v>233</v>
      </c>
      <c r="C119" s="4" t="s">
        <v>234</v>
      </c>
      <c r="D119" s="4" t="s">
        <v>217</v>
      </c>
      <c r="E119" s="4" t="s">
        <v>218</v>
      </c>
      <c r="F119" s="4" t="s">
        <v>219</v>
      </c>
      <c r="G119" s="4" t="s">
        <v>34</v>
      </c>
      <c r="H119" s="4">
        <v>69.8</v>
      </c>
      <c r="I119" s="4">
        <v>51</v>
      </c>
      <c r="J119" s="4">
        <v>3559.8</v>
      </c>
      <c r="K119" s="4">
        <v>78</v>
      </c>
      <c r="L119" s="4">
        <v>2776.64</v>
      </c>
    </row>
    <row r="120" spans="1:12" ht="17.399999999999999" customHeight="1" outlineLevel="2" x14ac:dyDescent="0.25">
      <c r="A120" s="4" t="s">
        <v>68</v>
      </c>
      <c r="B120" s="4" t="s">
        <v>233</v>
      </c>
      <c r="C120" s="4" t="s">
        <v>234</v>
      </c>
      <c r="D120" s="4" t="s">
        <v>220</v>
      </c>
      <c r="E120" s="4" t="s">
        <v>221</v>
      </c>
      <c r="F120" s="4" t="s">
        <v>222</v>
      </c>
      <c r="G120" s="4" t="s">
        <v>12</v>
      </c>
      <c r="H120" s="4">
        <v>79.8</v>
      </c>
      <c r="I120" s="4">
        <v>51</v>
      </c>
      <c r="J120" s="4">
        <v>4069.8</v>
      </c>
      <c r="K120" s="4">
        <v>78</v>
      </c>
      <c r="L120" s="4">
        <v>3174.44</v>
      </c>
    </row>
    <row r="121" spans="1:12" ht="17.399999999999999" customHeight="1" outlineLevel="2" x14ac:dyDescent="0.25">
      <c r="A121" s="4" t="s">
        <v>68</v>
      </c>
      <c r="B121" s="4" t="s">
        <v>233</v>
      </c>
      <c r="C121" s="4" t="s">
        <v>234</v>
      </c>
      <c r="D121" s="4" t="s">
        <v>223</v>
      </c>
      <c r="E121" s="4" t="s">
        <v>224</v>
      </c>
      <c r="F121" s="4" t="s">
        <v>225</v>
      </c>
      <c r="G121" s="4" t="s">
        <v>19</v>
      </c>
      <c r="H121" s="4">
        <v>59.8</v>
      </c>
      <c r="I121" s="4">
        <v>51</v>
      </c>
      <c r="J121" s="4">
        <v>3049.8</v>
      </c>
      <c r="K121" s="4">
        <v>78</v>
      </c>
      <c r="L121" s="4">
        <v>2378.84</v>
      </c>
    </row>
    <row r="122" spans="1:12" ht="17.399999999999999" customHeight="1" outlineLevel="2" x14ac:dyDescent="0.25">
      <c r="A122" s="4" t="s">
        <v>68</v>
      </c>
      <c r="B122" s="4" t="s">
        <v>233</v>
      </c>
      <c r="C122" s="4" t="s">
        <v>234</v>
      </c>
      <c r="D122" s="4" t="s">
        <v>226</v>
      </c>
      <c r="E122" s="4" t="s">
        <v>156</v>
      </c>
      <c r="F122" s="4" t="s">
        <v>227</v>
      </c>
      <c r="G122" s="4" t="s">
        <v>12</v>
      </c>
      <c r="H122" s="4">
        <v>49.8</v>
      </c>
      <c r="I122" s="4">
        <v>51</v>
      </c>
      <c r="J122" s="4">
        <v>2539.8000000000002</v>
      </c>
      <c r="K122" s="4">
        <v>78</v>
      </c>
      <c r="L122" s="4">
        <v>1981.04</v>
      </c>
    </row>
    <row r="123" spans="1:12" ht="17.399999999999999" customHeight="1" outlineLevel="2" x14ac:dyDescent="0.25">
      <c r="A123" s="4" t="s">
        <v>68</v>
      </c>
      <c r="B123" s="4" t="s">
        <v>233</v>
      </c>
      <c r="C123" s="4" t="s">
        <v>234</v>
      </c>
      <c r="D123" s="4" t="s">
        <v>228</v>
      </c>
      <c r="E123" s="4" t="s">
        <v>229</v>
      </c>
      <c r="F123" s="4" t="s">
        <v>230</v>
      </c>
      <c r="G123" s="4" t="s">
        <v>12</v>
      </c>
      <c r="H123" s="4">
        <v>68</v>
      </c>
      <c r="I123" s="4">
        <v>51</v>
      </c>
      <c r="J123" s="4">
        <v>3468</v>
      </c>
      <c r="K123" s="4">
        <v>78</v>
      </c>
      <c r="L123" s="4">
        <v>2705.04</v>
      </c>
    </row>
    <row r="124" spans="1:12" ht="17.399999999999999" customHeight="1" outlineLevel="2" x14ac:dyDescent="0.25">
      <c r="A124" s="4" t="s">
        <v>68</v>
      </c>
      <c r="B124" s="4" t="s">
        <v>233</v>
      </c>
      <c r="C124" s="4" t="s">
        <v>234</v>
      </c>
      <c r="D124" s="4" t="s">
        <v>37</v>
      </c>
      <c r="E124" s="4" t="s">
        <v>38</v>
      </c>
      <c r="F124" s="4" t="s">
        <v>39</v>
      </c>
      <c r="G124" s="4" t="s">
        <v>25</v>
      </c>
      <c r="H124" s="4">
        <v>39</v>
      </c>
      <c r="I124" s="4">
        <v>51</v>
      </c>
      <c r="J124" s="4">
        <v>1989</v>
      </c>
      <c r="K124" s="4">
        <v>78</v>
      </c>
      <c r="L124" s="4">
        <v>1551.42</v>
      </c>
    </row>
    <row r="125" spans="1:12" ht="17.399999999999999" customHeight="1" outlineLevel="2" x14ac:dyDescent="0.25">
      <c r="A125" s="4" t="s">
        <v>68</v>
      </c>
      <c r="B125" s="4" t="s">
        <v>233</v>
      </c>
      <c r="C125" s="4" t="s">
        <v>234</v>
      </c>
      <c r="D125" s="4" t="s">
        <v>13</v>
      </c>
      <c r="E125" s="4" t="s">
        <v>14</v>
      </c>
      <c r="F125" s="4" t="s">
        <v>15</v>
      </c>
      <c r="G125" s="4" t="s">
        <v>16</v>
      </c>
      <c r="H125" s="4">
        <v>20</v>
      </c>
      <c r="I125" s="4">
        <v>51</v>
      </c>
      <c r="J125" s="4">
        <v>1020</v>
      </c>
      <c r="K125" s="4">
        <v>100</v>
      </c>
      <c r="L125" s="4">
        <v>1020</v>
      </c>
    </row>
    <row r="126" spans="1:12" ht="17.399999999999999" customHeight="1" outlineLevel="2" x14ac:dyDescent="0.25">
      <c r="A126" s="4" t="s">
        <v>68</v>
      </c>
      <c r="B126" s="4" t="s">
        <v>233</v>
      </c>
      <c r="C126" s="4" t="s">
        <v>235</v>
      </c>
      <c r="D126" s="4" t="s">
        <v>35</v>
      </c>
      <c r="E126" s="4" t="s">
        <v>36</v>
      </c>
      <c r="F126" s="4" t="s">
        <v>26</v>
      </c>
      <c r="G126" s="4" t="s">
        <v>18</v>
      </c>
      <c r="H126" s="4">
        <v>25</v>
      </c>
      <c r="I126" s="4">
        <v>51</v>
      </c>
      <c r="J126" s="4">
        <v>1275</v>
      </c>
      <c r="K126" s="4">
        <v>100</v>
      </c>
      <c r="L126" s="4">
        <v>1275</v>
      </c>
    </row>
    <row r="127" spans="1:12" ht="17.399999999999999" customHeight="1" outlineLevel="1" x14ac:dyDescent="0.25">
      <c r="A127" s="4"/>
      <c r="B127" s="5" t="s">
        <v>236</v>
      </c>
      <c r="C127" s="4"/>
      <c r="D127" s="4"/>
      <c r="E127" s="4"/>
      <c r="F127" s="4"/>
      <c r="G127" s="4"/>
      <c r="H127" s="4"/>
      <c r="I127" s="4">
        <f>SUBTOTAL(9,I119:I126)</f>
        <v>408</v>
      </c>
      <c r="J127" s="4">
        <f>SUBTOTAL(9,J119:J126)</f>
        <v>20971.2</v>
      </c>
      <c r="K127" s="4"/>
      <c r="L127" s="4">
        <f>SUBTOTAL(9,L119:L126)</f>
        <v>16862.419999999998</v>
      </c>
    </row>
    <row r="128" spans="1:12" ht="17.399999999999999" customHeight="1" outlineLevel="2" x14ac:dyDescent="0.25">
      <c r="A128" s="4" t="s">
        <v>68</v>
      </c>
      <c r="B128" s="4" t="s">
        <v>237</v>
      </c>
      <c r="C128" s="4" t="s">
        <v>238</v>
      </c>
      <c r="D128" s="4" t="s">
        <v>131</v>
      </c>
      <c r="E128" s="4" t="s">
        <v>132</v>
      </c>
      <c r="F128" s="4" t="s">
        <v>133</v>
      </c>
      <c r="G128" s="4" t="s">
        <v>20</v>
      </c>
      <c r="H128" s="4">
        <v>39</v>
      </c>
      <c r="I128" s="4">
        <v>52</v>
      </c>
      <c r="J128" s="4">
        <v>2028</v>
      </c>
      <c r="K128" s="4">
        <v>78</v>
      </c>
      <c r="L128" s="4">
        <v>1581.84</v>
      </c>
    </row>
    <row r="129" spans="1:12" ht="17.399999999999999" customHeight="1" outlineLevel="2" x14ac:dyDescent="0.25">
      <c r="A129" s="4" t="s">
        <v>68</v>
      </c>
      <c r="B129" s="4" t="s">
        <v>237</v>
      </c>
      <c r="C129" s="4" t="s">
        <v>238</v>
      </c>
      <c r="D129" s="4" t="s">
        <v>239</v>
      </c>
      <c r="E129" s="4" t="s">
        <v>240</v>
      </c>
      <c r="F129" s="4" t="s">
        <v>241</v>
      </c>
      <c r="G129" s="4" t="s">
        <v>18</v>
      </c>
      <c r="H129" s="4">
        <v>43.9</v>
      </c>
      <c r="I129" s="4">
        <v>52</v>
      </c>
      <c r="J129" s="4">
        <v>2282.8000000000002</v>
      </c>
      <c r="K129" s="4">
        <v>78</v>
      </c>
      <c r="L129" s="4">
        <v>1780.58</v>
      </c>
    </row>
    <row r="130" spans="1:12" ht="17.399999999999999" customHeight="1" outlineLevel="2" x14ac:dyDescent="0.25">
      <c r="A130" s="4" t="s">
        <v>68</v>
      </c>
      <c r="B130" s="4" t="s">
        <v>237</v>
      </c>
      <c r="C130" s="4" t="s">
        <v>238</v>
      </c>
      <c r="D130" s="4" t="s">
        <v>242</v>
      </c>
      <c r="E130" s="4" t="s">
        <v>243</v>
      </c>
      <c r="F130" s="4" t="s">
        <v>244</v>
      </c>
      <c r="G130" s="4" t="s">
        <v>18</v>
      </c>
      <c r="H130" s="4">
        <v>31.2</v>
      </c>
      <c r="I130" s="4">
        <v>52</v>
      </c>
      <c r="J130" s="4">
        <v>1622.4</v>
      </c>
      <c r="K130" s="4">
        <v>78</v>
      </c>
      <c r="L130" s="4">
        <v>1265.47</v>
      </c>
    </row>
    <row r="131" spans="1:12" ht="17.399999999999999" customHeight="1" outlineLevel="2" x14ac:dyDescent="0.25">
      <c r="A131" s="4" t="s">
        <v>68</v>
      </c>
      <c r="B131" s="4" t="s">
        <v>237</v>
      </c>
      <c r="C131" s="4" t="s">
        <v>238</v>
      </c>
      <c r="D131" s="4" t="s">
        <v>27</v>
      </c>
      <c r="E131" s="4" t="s">
        <v>28</v>
      </c>
      <c r="F131" s="4" t="s">
        <v>29</v>
      </c>
      <c r="G131" s="4" t="s">
        <v>25</v>
      </c>
      <c r="H131" s="4">
        <v>55</v>
      </c>
      <c r="I131" s="4">
        <v>52</v>
      </c>
      <c r="J131" s="4">
        <v>2860</v>
      </c>
      <c r="K131" s="4">
        <v>78</v>
      </c>
      <c r="L131" s="4">
        <v>2230.8000000000002</v>
      </c>
    </row>
    <row r="132" spans="1:12" ht="17.399999999999999" customHeight="1" outlineLevel="2" x14ac:dyDescent="0.25">
      <c r="A132" s="4" t="s">
        <v>68</v>
      </c>
      <c r="B132" s="4" t="s">
        <v>237</v>
      </c>
      <c r="C132" s="4" t="s">
        <v>238</v>
      </c>
      <c r="D132" s="4" t="s">
        <v>30</v>
      </c>
      <c r="E132" s="4" t="s">
        <v>31</v>
      </c>
      <c r="F132" s="4"/>
      <c r="G132" s="4" t="s">
        <v>32</v>
      </c>
      <c r="H132" s="4">
        <v>49.9</v>
      </c>
      <c r="I132" s="4">
        <v>52</v>
      </c>
      <c r="J132" s="4">
        <v>2594.8000000000002</v>
      </c>
      <c r="K132" s="4">
        <v>78</v>
      </c>
      <c r="L132" s="4">
        <v>2023.94</v>
      </c>
    </row>
    <row r="133" spans="1:12" ht="17.399999999999999" customHeight="1" outlineLevel="2" x14ac:dyDescent="0.25">
      <c r="A133" s="4" t="s">
        <v>68</v>
      </c>
      <c r="B133" s="4" t="s">
        <v>237</v>
      </c>
      <c r="C133" s="4" t="s">
        <v>238</v>
      </c>
      <c r="D133" s="4" t="s">
        <v>13</v>
      </c>
      <c r="E133" s="4" t="s">
        <v>14</v>
      </c>
      <c r="F133" s="4" t="s">
        <v>15</v>
      </c>
      <c r="G133" s="4" t="s">
        <v>16</v>
      </c>
      <c r="H133" s="4">
        <v>20</v>
      </c>
      <c r="I133" s="4">
        <v>52</v>
      </c>
      <c r="J133" s="4">
        <v>1040</v>
      </c>
      <c r="K133" s="4">
        <v>100</v>
      </c>
      <c r="L133" s="4">
        <v>1040</v>
      </c>
    </row>
    <row r="134" spans="1:12" ht="17.399999999999999" customHeight="1" outlineLevel="2" x14ac:dyDescent="0.25">
      <c r="A134" s="4" t="s">
        <v>68</v>
      </c>
      <c r="B134" s="4" t="s">
        <v>237</v>
      </c>
      <c r="C134" s="4" t="s">
        <v>245</v>
      </c>
      <c r="D134" s="4" t="s">
        <v>35</v>
      </c>
      <c r="E134" s="4" t="s">
        <v>36</v>
      </c>
      <c r="F134" s="4" t="s">
        <v>26</v>
      </c>
      <c r="G134" s="4" t="s">
        <v>18</v>
      </c>
      <c r="H134" s="4">
        <v>25</v>
      </c>
      <c r="I134" s="4">
        <v>52</v>
      </c>
      <c r="J134" s="4">
        <v>1300</v>
      </c>
      <c r="K134" s="4">
        <v>100</v>
      </c>
      <c r="L134" s="4">
        <v>1300</v>
      </c>
    </row>
    <row r="135" spans="1:12" ht="17.399999999999999" customHeight="1" outlineLevel="1" x14ac:dyDescent="0.25">
      <c r="A135" s="4"/>
      <c r="B135" s="5" t="s">
        <v>246</v>
      </c>
      <c r="C135" s="4"/>
      <c r="D135" s="4"/>
      <c r="E135" s="4"/>
      <c r="F135" s="4"/>
      <c r="G135" s="4"/>
      <c r="H135" s="4"/>
      <c r="I135" s="4">
        <f>SUBTOTAL(9,I128:I134)</f>
        <v>364</v>
      </c>
      <c r="J135" s="4">
        <f>SUBTOTAL(9,J128:J134)</f>
        <v>13728</v>
      </c>
      <c r="K135" s="4"/>
      <c r="L135" s="4">
        <f>SUBTOTAL(9,L128:L134)</f>
        <v>11222.630000000001</v>
      </c>
    </row>
    <row r="136" spans="1:12" ht="17.399999999999999" customHeight="1" outlineLevel="2" x14ac:dyDescent="0.25">
      <c r="A136" s="4" t="s">
        <v>68</v>
      </c>
      <c r="B136" s="4" t="s">
        <v>247</v>
      </c>
      <c r="C136" s="4" t="s">
        <v>248</v>
      </c>
      <c r="D136" s="4" t="s">
        <v>131</v>
      </c>
      <c r="E136" s="4" t="s">
        <v>132</v>
      </c>
      <c r="F136" s="4" t="s">
        <v>133</v>
      </c>
      <c r="G136" s="4" t="s">
        <v>20</v>
      </c>
      <c r="H136" s="4">
        <v>39</v>
      </c>
      <c r="I136" s="4">
        <v>52</v>
      </c>
      <c r="J136" s="4">
        <v>2028</v>
      </c>
      <c r="K136" s="4">
        <v>78</v>
      </c>
      <c r="L136" s="4">
        <v>1581.84</v>
      </c>
    </row>
    <row r="137" spans="1:12" ht="17.399999999999999" customHeight="1" outlineLevel="2" x14ac:dyDescent="0.25">
      <c r="A137" s="4" t="s">
        <v>68</v>
      </c>
      <c r="B137" s="4" t="s">
        <v>247</v>
      </c>
      <c r="C137" s="4" t="s">
        <v>248</v>
      </c>
      <c r="D137" s="4" t="s">
        <v>239</v>
      </c>
      <c r="E137" s="4" t="s">
        <v>240</v>
      </c>
      <c r="F137" s="4" t="s">
        <v>241</v>
      </c>
      <c r="G137" s="4" t="s">
        <v>18</v>
      </c>
      <c r="H137" s="4">
        <v>43.9</v>
      </c>
      <c r="I137" s="4">
        <v>52</v>
      </c>
      <c r="J137" s="4">
        <v>2282.8000000000002</v>
      </c>
      <c r="K137" s="4">
        <v>78</v>
      </c>
      <c r="L137" s="4">
        <v>1780.58</v>
      </c>
    </row>
    <row r="138" spans="1:12" ht="17.399999999999999" customHeight="1" outlineLevel="2" x14ac:dyDescent="0.25">
      <c r="A138" s="4" t="s">
        <v>68</v>
      </c>
      <c r="B138" s="4" t="s">
        <v>247</v>
      </c>
      <c r="C138" s="4" t="s">
        <v>248</v>
      </c>
      <c r="D138" s="4" t="s">
        <v>242</v>
      </c>
      <c r="E138" s="4" t="s">
        <v>243</v>
      </c>
      <c r="F138" s="4" t="s">
        <v>244</v>
      </c>
      <c r="G138" s="4" t="s">
        <v>18</v>
      </c>
      <c r="H138" s="4">
        <v>31.2</v>
      </c>
      <c r="I138" s="4">
        <v>52</v>
      </c>
      <c r="J138" s="4">
        <v>1622.4</v>
      </c>
      <c r="K138" s="4">
        <v>78</v>
      </c>
      <c r="L138" s="4">
        <v>1265.47</v>
      </c>
    </row>
    <row r="139" spans="1:12" ht="17.399999999999999" customHeight="1" outlineLevel="2" x14ac:dyDescent="0.25">
      <c r="A139" s="4" t="s">
        <v>68</v>
      </c>
      <c r="B139" s="4" t="s">
        <v>247</v>
      </c>
      <c r="C139" s="4" t="s">
        <v>248</v>
      </c>
      <c r="D139" s="4" t="s">
        <v>27</v>
      </c>
      <c r="E139" s="4" t="s">
        <v>28</v>
      </c>
      <c r="F139" s="4" t="s">
        <v>29</v>
      </c>
      <c r="G139" s="4" t="s">
        <v>25</v>
      </c>
      <c r="H139" s="4">
        <v>55</v>
      </c>
      <c r="I139" s="4">
        <v>52</v>
      </c>
      <c r="J139" s="4">
        <v>2860</v>
      </c>
      <c r="K139" s="4">
        <v>78</v>
      </c>
      <c r="L139" s="4">
        <v>2230.8000000000002</v>
      </c>
    </row>
    <row r="140" spans="1:12" ht="17.399999999999999" customHeight="1" outlineLevel="2" x14ac:dyDescent="0.25">
      <c r="A140" s="4" t="s">
        <v>68</v>
      </c>
      <c r="B140" s="4" t="s">
        <v>247</v>
      </c>
      <c r="C140" s="4" t="s">
        <v>248</v>
      </c>
      <c r="D140" s="4" t="s">
        <v>30</v>
      </c>
      <c r="E140" s="4" t="s">
        <v>31</v>
      </c>
      <c r="F140" s="4"/>
      <c r="G140" s="4" t="s">
        <v>32</v>
      </c>
      <c r="H140" s="4">
        <v>49.9</v>
      </c>
      <c r="I140" s="4">
        <v>52</v>
      </c>
      <c r="J140" s="4">
        <v>2594.8000000000002</v>
      </c>
      <c r="K140" s="4">
        <v>78</v>
      </c>
      <c r="L140" s="4">
        <v>2023.94</v>
      </c>
    </row>
    <row r="141" spans="1:12" ht="17.399999999999999" customHeight="1" outlineLevel="2" x14ac:dyDescent="0.25">
      <c r="A141" s="4" t="s">
        <v>68</v>
      </c>
      <c r="B141" s="4" t="s">
        <v>247</v>
      </c>
      <c r="C141" s="4" t="s">
        <v>248</v>
      </c>
      <c r="D141" s="4" t="s">
        <v>13</v>
      </c>
      <c r="E141" s="4" t="s">
        <v>14</v>
      </c>
      <c r="F141" s="4" t="s">
        <v>15</v>
      </c>
      <c r="G141" s="4" t="s">
        <v>16</v>
      </c>
      <c r="H141" s="4">
        <v>20</v>
      </c>
      <c r="I141" s="4">
        <v>52</v>
      </c>
      <c r="J141" s="4">
        <v>1040</v>
      </c>
      <c r="K141" s="4">
        <v>100</v>
      </c>
      <c r="L141" s="4">
        <v>1040</v>
      </c>
    </row>
    <row r="142" spans="1:12" ht="17.399999999999999" customHeight="1" outlineLevel="2" x14ac:dyDescent="0.25">
      <c r="A142" s="4" t="s">
        <v>68</v>
      </c>
      <c r="B142" s="4" t="s">
        <v>247</v>
      </c>
      <c r="C142" s="4" t="s">
        <v>249</v>
      </c>
      <c r="D142" s="4" t="s">
        <v>35</v>
      </c>
      <c r="E142" s="4" t="s">
        <v>36</v>
      </c>
      <c r="F142" s="4" t="s">
        <v>26</v>
      </c>
      <c r="G142" s="4" t="s">
        <v>18</v>
      </c>
      <c r="H142" s="4">
        <v>25</v>
      </c>
      <c r="I142" s="4">
        <v>52</v>
      </c>
      <c r="J142" s="4">
        <v>1300</v>
      </c>
      <c r="K142" s="4">
        <v>100</v>
      </c>
      <c r="L142" s="4">
        <v>1300</v>
      </c>
    </row>
    <row r="143" spans="1:12" ht="17.399999999999999" customHeight="1" outlineLevel="1" x14ac:dyDescent="0.25">
      <c r="A143" s="4"/>
      <c r="B143" s="5" t="s">
        <v>250</v>
      </c>
      <c r="C143" s="4"/>
      <c r="D143" s="4"/>
      <c r="E143" s="4"/>
      <c r="F143" s="4"/>
      <c r="G143" s="4"/>
      <c r="H143" s="4"/>
      <c r="I143" s="4">
        <f>SUBTOTAL(9,I136:I142)</f>
        <v>364</v>
      </c>
      <c r="J143" s="4">
        <f>SUBTOTAL(9,J136:J142)</f>
        <v>13728</v>
      </c>
      <c r="K143" s="4"/>
      <c r="L143" s="4">
        <f>SUBTOTAL(9,L136:L142)</f>
        <v>11222.630000000001</v>
      </c>
    </row>
    <row r="144" spans="1:12" ht="17.399999999999999" customHeight="1" outlineLevel="2" x14ac:dyDescent="0.25">
      <c r="A144" s="4" t="s">
        <v>68</v>
      </c>
      <c r="B144" s="4" t="s">
        <v>251</v>
      </c>
      <c r="C144" s="4" t="s">
        <v>252</v>
      </c>
      <c r="D144" s="4" t="s">
        <v>253</v>
      </c>
      <c r="E144" s="4" t="s">
        <v>254</v>
      </c>
      <c r="F144" s="4" t="s">
        <v>255</v>
      </c>
      <c r="G144" s="4" t="s">
        <v>12</v>
      </c>
      <c r="H144" s="4">
        <v>59.5</v>
      </c>
      <c r="I144" s="4">
        <v>50</v>
      </c>
      <c r="J144" s="4">
        <v>2975</v>
      </c>
      <c r="K144" s="4">
        <v>78</v>
      </c>
      <c r="L144" s="4">
        <v>2320.5</v>
      </c>
    </row>
    <row r="145" spans="1:12" ht="17.399999999999999" customHeight="1" outlineLevel="2" x14ac:dyDescent="0.25">
      <c r="A145" s="4" t="s">
        <v>68</v>
      </c>
      <c r="B145" s="4" t="s">
        <v>251</v>
      </c>
      <c r="C145" s="4" t="s">
        <v>252</v>
      </c>
      <c r="D145" s="4" t="s">
        <v>50</v>
      </c>
      <c r="E145" s="4" t="s">
        <v>51</v>
      </c>
      <c r="F145" s="4" t="s">
        <v>52</v>
      </c>
      <c r="G145" s="4" t="s">
        <v>25</v>
      </c>
      <c r="H145" s="4">
        <v>42</v>
      </c>
      <c r="I145" s="4">
        <v>50</v>
      </c>
      <c r="J145" s="4">
        <v>2100</v>
      </c>
      <c r="K145" s="4">
        <v>78</v>
      </c>
      <c r="L145" s="4">
        <v>1638</v>
      </c>
    </row>
    <row r="146" spans="1:12" ht="17.399999999999999" customHeight="1" outlineLevel="2" x14ac:dyDescent="0.25">
      <c r="A146" s="4" t="s">
        <v>68</v>
      </c>
      <c r="B146" s="4" t="s">
        <v>251</v>
      </c>
      <c r="C146" s="4" t="s">
        <v>252</v>
      </c>
      <c r="D146" s="4" t="s">
        <v>256</v>
      </c>
      <c r="E146" s="4" t="s">
        <v>257</v>
      </c>
      <c r="F146" s="4" t="s">
        <v>258</v>
      </c>
      <c r="G146" s="4" t="s">
        <v>43</v>
      </c>
      <c r="H146" s="4">
        <v>35</v>
      </c>
      <c r="I146" s="4">
        <v>50</v>
      </c>
      <c r="J146" s="4">
        <v>1750</v>
      </c>
      <c r="K146" s="4">
        <v>78</v>
      </c>
      <c r="L146" s="4">
        <v>1365</v>
      </c>
    </row>
    <row r="147" spans="1:12" ht="17.399999999999999" customHeight="1" outlineLevel="2" x14ac:dyDescent="0.25">
      <c r="A147" s="4" t="s">
        <v>68</v>
      </c>
      <c r="B147" s="4" t="s">
        <v>251</v>
      </c>
      <c r="C147" s="4" t="s">
        <v>252</v>
      </c>
      <c r="D147" s="4" t="s">
        <v>53</v>
      </c>
      <c r="E147" s="4" t="s">
        <v>54</v>
      </c>
      <c r="F147" s="4" t="s">
        <v>55</v>
      </c>
      <c r="G147" s="4" t="s">
        <v>18</v>
      </c>
      <c r="H147" s="4">
        <v>54.4</v>
      </c>
      <c r="I147" s="4">
        <v>50</v>
      </c>
      <c r="J147" s="4">
        <v>2720</v>
      </c>
      <c r="K147" s="4">
        <v>78</v>
      </c>
      <c r="L147" s="4">
        <v>2121.6</v>
      </c>
    </row>
    <row r="148" spans="1:12" ht="17.399999999999999" customHeight="1" outlineLevel="2" x14ac:dyDescent="0.25">
      <c r="A148" s="4" t="s">
        <v>68</v>
      </c>
      <c r="B148" s="4" t="s">
        <v>251</v>
      </c>
      <c r="C148" s="4" t="s">
        <v>252</v>
      </c>
      <c r="D148" s="4" t="s">
        <v>143</v>
      </c>
      <c r="E148" s="4" t="s">
        <v>144</v>
      </c>
      <c r="F148" s="4" t="s">
        <v>145</v>
      </c>
      <c r="G148" s="4" t="s">
        <v>18</v>
      </c>
      <c r="H148" s="4">
        <v>65</v>
      </c>
      <c r="I148" s="4">
        <v>50</v>
      </c>
      <c r="J148" s="4">
        <v>3250</v>
      </c>
      <c r="K148" s="4">
        <v>78</v>
      </c>
      <c r="L148" s="4">
        <v>2535</v>
      </c>
    </row>
    <row r="149" spans="1:12" ht="17.399999999999999" customHeight="1" outlineLevel="2" x14ac:dyDescent="0.25">
      <c r="A149" s="4" t="s">
        <v>68</v>
      </c>
      <c r="B149" s="4" t="s">
        <v>251</v>
      </c>
      <c r="C149" s="4" t="s">
        <v>252</v>
      </c>
      <c r="D149" s="4" t="s">
        <v>56</v>
      </c>
      <c r="E149" s="4" t="s">
        <v>57</v>
      </c>
      <c r="F149" s="4" t="s">
        <v>58</v>
      </c>
      <c r="G149" s="4" t="s">
        <v>18</v>
      </c>
      <c r="H149" s="4">
        <v>23.2</v>
      </c>
      <c r="I149" s="4">
        <v>50</v>
      </c>
      <c r="J149" s="4">
        <v>1160</v>
      </c>
      <c r="K149" s="4">
        <v>78</v>
      </c>
      <c r="L149" s="4">
        <v>904.8</v>
      </c>
    </row>
    <row r="150" spans="1:12" ht="17.399999999999999" customHeight="1" outlineLevel="2" x14ac:dyDescent="0.25">
      <c r="A150" s="4" t="s">
        <v>68</v>
      </c>
      <c r="B150" s="4" t="s">
        <v>251</v>
      </c>
      <c r="C150" s="4" t="s">
        <v>252</v>
      </c>
      <c r="D150" s="4" t="s">
        <v>59</v>
      </c>
      <c r="E150" s="4" t="s">
        <v>60</v>
      </c>
      <c r="F150" s="4" t="s">
        <v>61</v>
      </c>
      <c r="G150" s="4" t="s">
        <v>18</v>
      </c>
      <c r="H150" s="4">
        <v>28.5</v>
      </c>
      <c r="I150" s="4">
        <v>50</v>
      </c>
      <c r="J150" s="4">
        <v>1425</v>
      </c>
      <c r="K150" s="4">
        <v>78</v>
      </c>
      <c r="L150" s="4">
        <v>1111.5</v>
      </c>
    </row>
    <row r="151" spans="1:12" ht="17.399999999999999" customHeight="1" outlineLevel="2" x14ac:dyDescent="0.25">
      <c r="A151" s="4" t="s">
        <v>68</v>
      </c>
      <c r="B151" s="4" t="s">
        <v>251</v>
      </c>
      <c r="C151" s="4" t="s">
        <v>252</v>
      </c>
      <c r="D151" s="4" t="s">
        <v>13</v>
      </c>
      <c r="E151" s="4" t="s">
        <v>14</v>
      </c>
      <c r="F151" s="4" t="s">
        <v>15</v>
      </c>
      <c r="G151" s="4" t="s">
        <v>16</v>
      </c>
      <c r="H151" s="4">
        <v>20</v>
      </c>
      <c r="I151" s="4">
        <v>50</v>
      </c>
      <c r="J151" s="4">
        <v>1000</v>
      </c>
      <c r="K151" s="4">
        <v>100</v>
      </c>
      <c r="L151" s="4">
        <v>1000</v>
      </c>
    </row>
    <row r="152" spans="1:12" ht="17.399999999999999" customHeight="1" outlineLevel="2" x14ac:dyDescent="0.25">
      <c r="A152" s="4" t="s">
        <v>68</v>
      </c>
      <c r="B152" s="4" t="s">
        <v>251</v>
      </c>
      <c r="C152" s="4" t="s">
        <v>259</v>
      </c>
      <c r="D152" s="4" t="s">
        <v>35</v>
      </c>
      <c r="E152" s="4" t="s">
        <v>36</v>
      </c>
      <c r="F152" s="4" t="s">
        <v>26</v>
      </c>
      <c r="G152" s="4" t="s">
        <v>18</v>
      </c>
      <c r="H152" s="4">
        <v>25</v>
      </c>
      <c r="I152" s="4">
        <v>50</v>
      </c>
      <c r="J152" s="4">
        <v>1250</v>
      </c>
      <c r="K152" s="4">
        <v>100</v>
      </c>
      <c r="L152" s="4">
        <v>1250</v>
      </c>
    </row>
    <row r="153" spans="1:12" ht="17.399999999999999" customHeight="1" outlineLevel="1" x14ac:dyDescent="0.25">
      <c r="A153" s="4"/>
      <c r="B153" s="5" t="s">
        <v>260</v>
      </c>
      <c r="C153" s="4"/>
      <c r="D153" s="4"/>
      <c r="E153" s="4"/>
      <c r="F153" s="4"/>
      <c r="G153" s="4"/>
      <c r="H153" s="4"/>
      <c r="I153" s="4">
        <f>SUBTOTAL(9,I144:I152)</f>
        <v>450</v>
      </c>
      <c r="J153" s="4">
        <f>SUBTOTAL(9,J144:J152)</f>
        <v>17630</v>
      </c>
      <c r="K153" s="4"/>
      <c r="L153" s="4">
        <f>SUBTOTAL(9,L144:L152)</f>
        <v>14246.4</v>
      </c>
    </row>
    <row r="154" spans="1:12" ht="17.399999999999999" customHeight="1" outlineLevel="2" x14ac:dyDescent="0.25">
      <c r="A154" s="4" t="s">
        <v>68</v>
      </c>
      <c r="B154" s="4" t="s">
        <v>261</v>
      </c>
      <c r="C154" s="4" t="s">
        <v>262</v>
      </c>
      <c r="D154" s="4" t="s">
        <v>253</v>
      </c>
      <c r="E154" s="4" t="s">
        <v>254</v>
      </c>
      <c r="F154" s="4" t="s">
        <v>255</v>
      </c>
      <c r="G154" s="4" t="s">
        <v>12</v>
      </c>
      <c r="H154" s="4">
        <v>59.5</v>
      </c>
      <c r="I154" s="4">
        <v>50</v>
      </c>
      <c r="J154" s="4">
        <v>2975</v>
      </c>
      <c r="K154" s="4">
        <v>78</v>
      </c>
      <c r="L154" s="4">
        <v>2320.5</v>
      </c>
    </row>
    <row r="155" spans="1:12" ht="17.399999999999999" customHeight="1" outlineLevel="2" x14ac:dyDescent="0.25">
      <c r="A155" s="4" t="s">
        <v>68</v>
      </c>
      <c r="B155" s="4" t="s">
        <v>261</v>
      </c>
      <c r="C155" s="4" t="s">
        <v>262</v>
      </c>
      <c r="D155" s="4" t="s">
        <v>50</v>
      </c>
      <c r="E155" s="4" t="s">
        <v>51</v>
      </c>
      <c r="F155" s="4" t="s">
        <v>52</v>
      </c>
      <c r="G155" s="4" t="s">
        <v>25</v>
      </c>
      <c r="H155" s="4">
        <v>42</v>
      </c>
      <c r="I155" s="4">
        <v>50</v>
      </c>
      <c r="J155" s="4">
        <v>2100</v>
      </c>
      <c r="K155" s="4">
        <v>78</v>
      </c>
      <c r="L155" s="4">
        <v>1638</v>
      </c>
    </row>
    <row r="156" spans="1:12" ht="17.399999999999999" customHeight="1" outlineLevel="2" x14ac:dyDescent="0.25">
      <c r="A156" s="4" t="s">
        <v>68</v>
      </c>
      <c r="B156" s="4" t="s">
        <v>261</v>
      </c>
      <c r="C156" s="4" t="s">
        <v>262</v>
      </c>
      <c r="D156" s="4" t="s">
        <v>256</v>
      </c>
      <c r="E156" s="4" t="s">
        <v>257</v>
      </c>
      <c r="F156" s="4" t="s">
        <v>258</v>
      </c>
      <c r="G156" s="4" t="s">
        <v>43</v>
      </c>
      <c r="H156" s="4">
        <v>35</v>
      </c>
      <c r="I156" s="4">
        <v>50</v>
      </c>
      <c r="J156" s="4">
        <v>1750</v>
      </c>
      <c r="K156" s="4">
        <v>78</v>
      </c>
      <c r="L156" s="4">
        <v>1365</v>
      </c>
    </row>
    <row r="157" spans="1:12" ht="17.399999999999999" customHeight="1" outlineLevel="2" x14ac:dyDescent="0.25">
      <c r="A157" s="4" t="s">
        <v>68</v>
      </c>
      <c r="B157" s="4" t="s">
        <v>261</v>
      </c>
      <c r="C157" s="4" t="s">
        <v>262</v>
      </c>
      <c r="D157" s="4" t="s">
        <v>53</v>
      </c>
      <c r="E157" s="4" t="s">
        <v>54</v>
      </c>
      <c r="F157" s="4" t="s">
        <v>55</v>
      </c>
      <c r="G157" s="4" t="s">
        <v>18</v>
      </c>
      <c r="H157" s="4">
        <v>54.4</v>
      </c>
      <c r="I157" s="4">
        <v>50</v>
      </c>
      <c r="J157" s="4">
        <v>2720</v>
      </c>
      <c r="K157" s="4">
        <v>78</v>
      </c>
      <c r="L157" s="4">
        <v>2121.6</v>
      </c>
    </row>
    <row r="158" spans="1:12" ht="17.399999999999999" customHeight="1" outlineLevel="2" x14ac:dyDescent="0.25">
      <c r="A158" s="4" t="s">
        <v>68</v>
      </c>
      <c r="B158" s="4" t="s">
        <v>261</v>
      </c>
      <c r="C158" s="4" t="s">
        <v>262</v>
      </c>
      <c r="D158" s="4" t="s">
        <v>143</v>
      </c>
      <c r="E158" s="4" t="s">
        <v>144</v>
      </c>
      <c r="F158" s="4" t="s">
        <v>145</v>
      </c>
      <c r="G158" s="4" t="s">
        <v>18</v>
      </c>
      <c r="H158" s="4">
        <v>65</v>
      </c>
      <c r="I158" s="4">
        <v>50</v>
      </c>
      <c r="J158" s="4">
        <v>3250</v>
      </c>
      <c r="K158" s="4">
        <v>78</v>
      </c>
      <c r="L158" s="4">
        <v>2535</v>
      </c>
    </row>
    <row r="159" spans="1:12" ht="17.399999999999999" customHeight="1" outlineLevel="2" x14ac:dyDescent="0.25">
      <c r="A159" s="4" t="s">
        <v>68</v>
      </c>
      <c r="B159" s="4" t="s">
        <v>261</v>
      </c>
      <c r="C159" s="4" t="s">
        <v>262</v>
      </c>
      <c r="D159" s="4" t="s">
        <v>56</v>
      </c>
      <c r="E159" s="4" t="s">
        <v>57</v>
      </c>
      <c r="F159" s="4" t="s">
        <v>58</v>
      </c>
      <c r="G159" s="4" t="s">
        <v>18</v>
      </c>
      <c r="H159" s="4">
        <v>23.2</v>
      </c>
      <c r="I159" s="4">
        <v>50</v>
      </c>
      <c r="J159" s="4">
        <v>1160</v>
      </c>
      <c r="K159" s="4">
        <v>78</v>
      </c>
      <c r="L159" s="4">
        <v>904.8</v>
      </c>
    </row>
    <row r="160" spans="1:12" ht="17.399999999999999" customHeight="1" outlineLevel="2" x14ac:dyDescent="0.25">
      <c r="A160" s="4" t="s">
        <v>68</v>
      </c>
      <c r="B160" s="4" t="s">
        <v>261</v>
      </c>
      <c r="C160" s="4" t="s">
        <v>262</v>
      </c>
      <c r="D160" s="4" t="s">
        <v>59</v>
      </c>
      <c r="E160" s="4" t="s">
        <v>60</v>
      </c>
      <c r="F160" s="4" t="s">
        <v>61</v>
      </c>
      <c r="G160" s="4" t="s">
        <v>18</v>
      </c>
      <c r="H160" s="4">
        <v>28.5</v>
      </c>
      <c r="I160" s="4">
        <v>50</v>
      </c>
      <c r="J160" s="4">
        <v>1425</v>
      </c>
      <c r="K160" s="4">
        <v>78</v>
      </c>
      <c r="L160" s="4">
        <v>1111.5</v>
      </c>
    </row>
    <row r="161" spans="1:12" ht="17.399999999999999" customHeight="1" outlineLevel="2" x14ac:dyDescent="0.25">
      <c r="A161" s="4" t="s">
        <v>68</v>
      </c>
      <c r="B161" s="4" t="s">
        <v>261</v>
      </c>
      <c r="C161" s="4" t="s">
        <v>262</v>
      </c>
      <c r="D161" s="4" t="s">
        <v>13</v>
      </c>
      <c r="E161" s="4" t="s">
        <v>14</v>
      </c>
      <c r="F161" s="4" t="s">
        <v>15</v>
      </c>
      <c r="G161" s="4" t="s">
        <v>16</v>
      </c>
      <c r="H161" s="4">
        <v>20</v>
      </c>
      <c r="I161" s="4">
        <v>50</v>
      </c>
      <c r="J161" s="4">
        <v>1000</v>
      </c>
      <c r="K161" s="4">
        <v>100</v>
      </c>
      <c r="L161" s="4">
        <v>1000</v>
      </c>
    </row>
    <row r="162" spans="1:12" ht="17.399999999999999" customHeight="1" outlineLevel="2" x14ac:dyDescent="0.25">
      <c r="A162" s="4" t="s">
        <v>68</v>
      </c>
      <c r="B162" s="4" t="s">
        <v>261</v>
      </c>
      <c r="C162" s="4" t="s">
        <v>263</v>
      </c>
      <c r="D162" s="4" t="s">
        <v>35</v>
      </c>
      <c r="E162" s="4" t="s">
        <v>36</v>
      </c>
      <c r="F162" s="4" t="s">
        <v>26</v>
      </c>
      <c r="G162" s="4" t="s">
        <v>18</v>
      </c>
      <c r="H162" s="4">
        <v>25</v>
      </c>
      <c r="I162" s="4">
        <v>50</v>
      </c>
      <c r="J162" s="4">
        <v>1250</v>
      </c>
      <c r="K162" s="4">
        <v>100</v>
      </c>
      <c r="L162" s="4">
        <v>1250</v>
      </c>
    </row>
    <row r="163" spans="1:12" ht="17.399999999999999" customHeight="1" outlineLevel="1" x14ac:dyDescent="0.25">
      <c r="A163" s="4"/>
      <c r="B163" s="5" t="s">
        <v>264</v>
      </c>
      <c r="C163" s="4"/>
      <c r="D163" s="4"/>
      <c r="E163" s="4"/>
      <c r="F163" s="4"/>
      <c r="G163" s="4"/>
      <c r="H163" s="4"/>
      <c r="I163" s="4">
        <f>SUBTOTAL(9,I154:I162)</f>
        <v>450</v>
      </c>
      <c r="J163" s="4">
        <f>SUBTOTAL(9,J154:J162)</f>
        <v>17630</v>
      </c>
      <c r="K163" s="4"/>
      <c r="L163" s="4">
        <f>SUBTOTAL(9,L154:L162)</f>
        <v>14246.4</v>
      </c>
    </row>
    <row r="164" spans="1:12" ht="17.399999999999999" customHeight="1" outlineLevel="2" x14ac:dyDescent="0.25">
      <c r="A164" s="4" t="s">
        <v>68</v>
      </c>
      <c r="B164" s="4" t="s">
        <v>265</v>
      </c>
      <c r="C164" s="4" t="s">
        <v>266</v>
      </c>
      <c r="D164" s="4" t="s">
        <v>267</v>
      </c>
      <c r="E164" s="4" t="s">
        <v>268</v>
      </c>
      <c r="F164" s="4" t="s">
        <v>269</v>
      </c>
      <c r="G164" s="4" t="s">
        <v>34</v>
      </c>
      <c r="H164" s="4">
        <v>49.8</v>
      </c>
      <c r="I164" s="4">
        <v>48</v>
      </c>
      <c r="J164" s="4">
        <v>2390.4</v>
      </c>
      <c r="K164" s="4">
        <v>78</v>
      </c>
      <c r="L164" s="4">
        <v>1864.51</v>
      </c>
    </row>
    <row r="165" spans="1:12" ht="17.399999999999999" customHeight="1" outlineLevel="2" x14ac:dyDescent="0.25">
      <c r="A165" s="4" t="s">
        <v>68</v>
      </c>
      <c r="B165" s="4" t="s">
        <v>265</v>
      </c>
      <c r="C165" s="4" t="s">
        <v>266</v>
      </c>
      <c r="D165" s="4" t="s">
        <v>270</v>
      </c>
      <c r="E165" s="4" t="s">
        <v>271</v>
      </c>
      <c r="F165" s="4"/>
      <c r="G165" s="4" t="s">
        <v>17</v>
      </c>
      <c r="H165" s="4">
        <v>99</v>
      </c>
      <c r="I165" s="4">
        <v>48</v>
      </c>
      <c r="J165" s="4">
        <v>4752</v>
      </c>
      <c r="K165" s="4">
        <v>78</v>
      </c>
      <c r="L165" s="4">
        <v>3706.56</v>
      </c>
    </row>
    <row r="166" spans="1:12" ht="17.399999999999999" customHeight="1" outlineLevel="2" x14ac:dyDescent="0.25">
      <c r="A166" s="4" t="s">
        <v>68</v>
      </c>
      <c r="B166" s="4" t="s">
        <v>265</v>
      </c>
      <c r="C166" s="4" t="s">
        <v>266</v>
      </c>
      <c r="D166" s="4" t="s">
        <v>223</v>
      </c>
      <c r="E166" s="4" t="s">
        <v>224</v>
      </c>
      <c r="F166" s="4" t="s">
        <v>225</v>
      </c>
      <c r="G166" s="4" t="s">
        <v>19</v>
      </c>
      <c r="H166" s="4">
        <v>59.8</v>
      </c>
      <c r="I166" s="4">
        <v>48</v>
      </c>
      <c r="J166" s="4">
        <v>2870.4</v>
      </c>
      <c r="K166" s="4">
        <v>78</v>
      </c>
      <c r="L166" s="4">
        <v>2238.91</v>
      </c>
    </row>
    <row r="167" spans="1:12" ht="17.399999999999999" customHeight="1" outlineLevel="2" x14ac:dyDescent="0.25">
      <c r="A167" s="4" t="s">
        <v>68</v>
      </c>
      <c r="B167" s="4" t="s">
        <v>265</v>
      </c>
      <c r="C167" s="4" t="s">
        <v>266</v>
      </c>
      <c r="D167" s="4" t="s">
        <v>37</v>
      </c>
      <c r="E167" s="4" t="s">
        <v>38</v>
      </c>
      <c r="F167" s="4" t="s">
        <v>39</v>
      </c>
      <c r="G167" s="4" t="s">
        <v>25</v>
      </c>
      <c r="H167" s="4">
        <v>39</v>
      </c>
      <c r="I167" s="4">
        <v>48</v>
      </c>
      <c r="J167" s="4">
        <v>1872</v>
      </c>
      <c r="K167" s="4">
        <v>78</v>
      </c>
      <c r="L167" s="4">
        <v>1460.16</v>
      </c>
    </row>
    <row r="168" spans="1:12" ht="17.399999999999999" customHeight="1" outlineLevel="2" x14ac:dyDescent="0.25">
      <c r="A168" s="4" t="s">
        <v>68</v>
      </c>
      <c r="B168" s="4" t="s">
        <v>265</v>
      </c>
      <c r="C168" s="4" t="s">
        <v>266</v>
      </c>
      <c r="D168" s="4" t="s">
        <v>13</v>
      </c>
      <c r="E168" s="4" t="s">
        <v>14</v>
      </c>
      <c r="F168" s="4" t="s">
        <v>15</v>
      </c>
      <c r="G168" s="4" t="s">
        <v>16</v>
      </c>
      <c r="H168" s="4">
        <v>20</v>
      </c>
      <c r="I168" s="4">
        <v>48</v>
      </c>
      <c r="J168" s="4">
        <v>960</v>
      </c>
      <c r="K168" s="4">
        <v>100</v>
      </c>
      <c r="L168" s="4">
        <v>960</v>
      </c>
    </row>
    <row r="169" spans="1:12" ht="17.399999999999999" customHeight="1" outlineLevel="2" x14ac:dyDescent="0.25">
      <c r="A169" s="4" t="s">
        <v>68</v>
      </c>
      <c r="B169" s="4" t="s">
        <v>265</v>
      </c>
      <c r="C169" s="4" t="s">
        <v>272</v>
      </c>
      <c r="D169" s="4" t="s">
        <v>35</v>
      </c>
      <c r="E169" s="4" t="s">
        <v>36</v>
      </c>
      <c r="F169" s="4" t="s">
        <v>26</v>
      </c>
      <c r="G169" s="4" t="s">
        <v>18</v>
      </c>
      <c r="H169" s="4">
        <v>25</v>
      </c>
      <c r="I169" s="4">
        <v>48</v>
      </c>
      <c r="J169" s="4">
        <v>1200</v>
      </c>
      <c r="K169" s="4">
        <v>100</v>
      </c>
      <c r="L169" s="4">
        <v>1200</v>
      </c>
    </row>
    <row r="170" spans="1:12" ht="17.399999999999999" customHeight="1" outlineLevel="1" x14ac:dyDescent="0.25">
      <c r="A170" s="4"/>
      <c r="B170" s="5" t="s">
        <v>273</v>
      </c>
      <c r="C170" s="4"/>
      <c r="D170" s="4"/>
      <c r="E170" s="4"/>
      <c r="F170" s="4"/>
      <c r="G170" s="4"/>
      <c r="H170" s="4"/>
      <c r="I170" s="4">
        <f>SUBTOTAL(9,I164:I169)</f>
        <v>288</v>
      </c>
      <c r="J170" s="4">
        <f>SUBTOTAL(9,J164:J169)</f>
        <v>14044.8</v>
      </c>
      <c r="K170" s="4"/>
      <c r="L170" s="4">
        <f>SUBTOTAL(9,L164:L169)</f>
        <v>11430.14</v>
      </c>
    </row>
    <row r="171" spans="1:12" ht="17.399999999999999" customHeight="1" outlineLevel="2" x14ac:dyDescent="0.25">
      <c r="A171" s="4" t="s">
        <v>68</v>
      </c>
      <c r="B171" s="4" t="s">
        <v>274</v>
      </c>
      <c r="C171" s="4" t="s">
        <v>275</v>
      </c>
      <c r="D171" s="4" t="s">
        <v>270</v>
      </c>
      <c r="E171" s="4" t="s">
        <v>271</v>
      </c>
      <c r="F171" s="4"/>
      <c r="G171" s="4" t="s">
        <v>17</v>
      </c>
      <c r="H171" s="4">
        <v>99</v>
      </c>
      <c r="I171" s="4">
        <v>49</v>
      </c>
      <c r="J171" s="4">
        <v>4851</v>
      </c>
      <c r="K171" s="4">
        <v>78</v>
      </c>
      <c r="L171" s="4">
        <v>3783.78</v>
      </c>
    </row>
    <row r="172" spans="1:12" ht="17.399999999999999" customHeight="1" outlineLevel="2" x14ac:dyDescent="0.25">
      <c r="A172" s="4" t="s">
        <v>68</v>
      </c>
      <c r="B172" s="4" t="s">
        <v>274</v>
      </c>
      <c r="C172" s="4" t="s">
        <v>275</v>
      </c>
      <c r="D172" s="4" t="s">
        <v>155</v>
      </c>
      <c r="E172" s="4" t="s">
        <v>156</v>
      </c>
      <c r="F172" s="4" t="s">
        <v>157</v>
      </c>
      <c r="G172" s="4" t="s">
        <v>12</v>
      </c>
      <c r="H172" s="4">
        <v>49.5</v>
      </c>
      <c r="I172" s="4">
        <v>49</v>
      </c>
      <c r="J172" s="4">
        <v>2425.5</v>
      </c>
      <c r="K172" s="4">
        <v>78</v>
      </c>
      <c r="L172" s="4">
        <v>1891.89</v>
      </c>
    </row>
    <row r="173" spans="1:12" ht="17.399999999999999" customHeight="1" outlineLevel="2" x14ac:dyDescent="0.25">
      <c r="A173" s="4" t="s">
        <v>68</v>
      </c>
      <c r="B173" s="4" t="s">
        <v>274</v>
      </c>
      <c r="C173" s="4" t="s">
        <v>275</v>
      </c>
      <c r="D173" s="4" t="s">
        <v>223</v>
      </c>
      <c r="E173" s="4" t="s">
        <v>224</v>
      </c>
      <c r="F173" s="4" t="s">
        <v>225</v>
      </c>
      <c r="G173" s="4" t="s">
        <v>19</v>
      </c>
      <c r="H173" s="4">
        <v>59.8</v>
      </c>
      <c r="I173" s="4">
        <v>49</v>
      </c>
      <c r="J173" s="4">
        <v>2930.2</v>
      </c>
      <c r="K173" s="4">
        <v>78</v>
      </c>
      <c r="L173" s="4">
        <v>2285.56</v>
      </c>
    </row>
    <row r="174" spans="1:12" ht="17.399999999999999" customHeight="1" outlineLevel="2" x14ac:dyDescent="0.25">
      <c r="A174" s="4" t="s">
        <v>68</v>
      </c>
      <c r="B174" s="4" t="s">
        <v>274</v>
      </c>
      <c r="C174" s="4" t="s">
        <v>275</v>
      </c>
      <c r="D174" s="4" t="s">
        <v>37</v>
      </c>
      <c r="E174" s="4" t="s">
        <v>38</v>
      </c>
      <c r="F174" s="4" t="s">
        <v>39</v>
      </c>
      <c r="G174" s="4" t="s">
        <v>25</v>
      </c>
      <c r="H174" s="4">
        <v>39</v>
      </c>
      <c r="I174" s="4">
        <v>49</v>
      </c>
      <c r="J174" s="4">
        <v>1911</v>
      </c>
      <c r="K174" s="4">
        <v>78</v>
      </c>
      <c r="L174" s="4">
        <v>1490.58</v>
      </c>
    </row>
    <row r="175" spans="1:12" ht="17.399999999999999" customHeight="1" outlineLevel="2" x14ac:dyDescent="0.25">
      <c r="A175" s="4" t="s">
        <v>68</v>
      </c>
      <c r="B175" s="4" t="s">
        <v>274</v>
      </c>
      <c r="C175" s="4" t="s">
        <v>275</v>
      </c>
      <c r="D175" s="4" t="s">
        <v>13</v>
      </c>
      <c r="E175" s="4" t="s">
        <v>14</v>
      </c>
      <c r="F175" s="4" t="s">
        <v>15</v>
      </c>
      <c r="G175" s="4" t="s">
        <v>16</v>
      </c>
      <c r="H175" s="4">
        <v>20</v>
      </c>
      <c r="I175" s="4">
        <v>49</v>
      </c>
      <c r="J175" s="4">
        <v>980</v>
      </c>
      <c r="K175" s="4">
        <v>100</v>
      </c>
      <c r="L175" s="4">
        <v>980</v>
      </c>
    </row>
    <row r="176" spans="1:12" ht="17.399999999999999" customHeight="1" outlineLevel="2" x14ac:dyDescent="0.25">
      <c r="A176" s="4" t="s">
        <v>68</v>
      </c>
      <c r="B176" s="4" t="s">
        <v>274</v>
      </c>
      <c r="C176" s="4" t="s">
        <v>276</v>
      </c>
      <c r="D176" s="4" t="s">
        <v>35</v>
      </c>
      <c r="E176" s="4" t="s">
        <v>36</v>
      </c>
      <c r="F176" s="4" t="s">
        <v>26</v>
      </c>
      <c r="G176" s="4" t="s">
        <v>18</v>
      </c>
      <c r="H176" s="4">
        <v>25</v>
      </c>
      <c r="I176" s="4">
        <v>49</v>
      </c>
      <c r="J176" s="4">
        <v>1225</v>
      </c>
      <c r="K176" s="4">
        <v>100</v>
      </c>
      <c r="L176" s="4">
        <v>1225</v>
      </c>
    </row>
    <row r="177" spans="1:12" ht="17.399999999999999" customHeight="1" outlineLevel="1" x14ac:dyDescent="0.25">
      <c r="A177" s="4"/>
      <c r="B177" s="5" t="s">
        <v>277</v>
      </c>
      <c r="C177" s="4"/>
      <c r="D177" s="4"/>
      <c r="E177" s="4"/>
      <c r="F177" s="4"/>
      <c r="G177" s="4"/>
      <c r="H177" s="4"/>
      <c r="I177" s="4">
        <f>SUBTOTAL(9,I171:I176)</f>
        <v>294</v>
      </c>
      <c r="J177" s="4">
        <f>SUBTOTAL(9,J171:J176)</f>
        <v>14322.7</v>
      </c>
      <c r="K177" s="4"/>
      <c r="L177" s="4">
        <f>SUBTOTAL(9,L171:L176)</f>
        <v>11656.81</v>
      </c>
    </row>
    <row r="178" spans="1:12" ht="17.399999999999999" customHeight="1" outlineLevel="2" x14ac:dyDescent="0.25">
      <c r="A178" s="4" t="s">
        <v>68</v>
      </c>
      <c r="B178" s="4" t="s">
        <v>278</v>
      </c>
      <c r="C178" s="4" t="s">
        <v>279</v>
      </c>
      <c r="D178" s="4" t="s">
        <v>223</v>
      </c>
      <c r="E178" s="4" t="s">
        <v>224</v>
      </c>
      <c r="F178" s="4" t="s">
        <v>225</v>
      </c>
      <c r="G178" s="4" t="s">
        <v>19</v>
      </c>
      <c r="H178" s="4">
        <v>59.8</v>
      </c>
      <c r="I178" s="4">
        <v>49</v>
      </c>
      <c r="J178" s="4">
        <v>2930.2</v>
      </c>
      <c r="K178" s="4">
        <v>78</v>
      </c>
      <c r="L178" s="4">
        <v>2285.56</v>
      </c>
    </row>
    <row r="179" spans="1:12" ht="17.399999999999999" customHeight="1" outlineLevel="2" x14ac:dyDescent="0.25">
      <c r="A179" s="4" t="s">
        <v>68</v>
      </c>
      <c r="B179" s="4" t="s">
        <v>278</v>
      </c>
      <c r="C179" s="4" t="s">
        <v>279</v>
      </c>
      <c r="D179" s="4" t="s">
        <v>226</v>
      </c>
      <c r="E179" s="4" t="s">
        <v>156</v>
      </c>
      <c r="F179" s="4" t="s">
        <v>227</v>
      </c>
      <c r="G179" s="4" t="s">
        <v>12</v>
      </c>
      <c r="H179" s="4">
        <v>49.8</v>
      </c>
      <c r="I179" s="4">
        <v>49</v>
      </c>
      <c r="J179" s="4">
        <v>2440.1999999999998</v>
      </c>
      <c r="K179" s="4">
        <v>78</v>
      </c>
      <c r="L179" s="4">
        <v>1903.36</v>
      </c>
    </row>
    <row r="180" spans="1:12" ht="17.399999999999999" customHeight="1" outlineLevel="2" x14ac:dyDescent="0.25">
      <c r="A180" s="4" t="s">
        <v>68</v>
      </c>
      <c r="B180" s="4" t="s">
        <v>278</v>
      </c>
      <c r="C180" s="4" t="s">
        <v>279</v>
      </c>
      <c r="D180" s="4" t="s">
        <v>280</v>
      </c>
      <c r="E180" s="4" t="s">
        <v>281</v>
      </c>
      <c r="F180" s="4" t="s">
        <v>282</v>
      </c>
      <c r="G180" s="4" t="s">
        <v>17</v>
      </c>
      <c r="H180" s="4">
        <v>49</v>
      </c>
      <c r="I180" s="4">
        <v>49</v>
      </c>
      <c r="J180" s="4">
        <v>2401</v>
      </c>
      <c r="K180" s="4">
        <v>78</v>
      </c>
      <c r="L180" s="4">
        <v>1872.78</v>
      </c>
    </row>
    <row r="181" spans="1:12" ht="17.399999999999999" customHeight="1" outlineLevel="2" x14ac:dyDescent="0.25">
      <c r="A181" s="4" t="s">
        <v>68</v>
      </c>
      <c r="B181" s="4" t="s">
        <v>278</v>
      </c>
      <c r="C181" s="4" t="s">
        <v>279</v>
      </c>
      <c r="D181" s="4" t="s">
        <v>37</v>
      </c>
      <c r="E181" s="4" t="s">
        <v>38</v>
      </c>
      <c r="F181" s="4" t="s">
        <v>39</v>
      </c>
      <c r="G181" s="4" t="s">
        <v>25</v>
      </c>
      <c r="H181" s="4">
        <v>39</v>
      </c>
      <c r="I181" s="4">
        <v>49</v>
      </c>
      <c r="J181" s="4">
        <v>1911</v>
      </c>
      <c r="K181" s="4">
        <v>78</v>
      </c>
      <c r="L181" s="4">
        <v>1490.58</v>
      </c>
    </row>
    <row r="182" spans="1:12" ht="17.399999999999999" customHeight="1" outlineLevel="2" x14ac:dyDescent="0.25">
      <c r="A182" s="4" t="s">
        <v>68</v>
      </c>
      <c r="B182" s="4" t="s">
        <v>278</v>
      </c>
      <c r="C182" s="4" t="s">
        <v>279</v>
      </c>
      <c r="D182" s="4" t="s">
        <v>40</v>
      </c>
      <c r="E182" s="4" t="s">
        <v>41</v>
      </c>
      <c r="F182" s="4" t="s">
        <v>42</v>
      </c>
      <c r="G182" s="4" t="s">
        <v>25</v>
      </c>
      <c r="H182" s="4">
        <v>41</v>
      </c>
      <c r="I182" s="4">
        <v>49</v>
      </c>
      <c r="J182" s="4">
        <v>2009</v>
      </c>
      <c r="K182" s="4">
        <v>78</v>
      </c>
      <c r="L182" s="4">
        <v>1567.02</v>
      </c>
    </row>
    <row r="183" spans="1:12" ht="17.399999999999999" customHeight="1" outlineLevel="2" x14ac:dyDescent="0.25">
      <c r="A183" s="4" t="s">
        <v>68</v>
      </c>
      <c r="B183" s="4" t="s">
        <v>278</v>
      </c>
      <c r="C183" s="4" t="s">
        <v>279</v>
      </c>
      <c r="D183" s="4" t="s">
        <v>13</v>
      </c>
      <c r="E183" s="4" t="s">
        <v>14</v>
      </c>
      <c r="F183" s="4" t="s">
        <v>15</v>
      </c>
      <c r="G183" s="4" t="s">
        <v>16</v>
      </c>
      <c r="H183" s="4">
        <v>20</v>
      </c>
      <c r="I183" s="4">
        <v>49</v>
      </c>
      <c r="J183" s="4">
        <v>980</v>
      </c>
      <c r="K183" s="4">
        <v>100</v>
      </c>
      <c r="L183" s="4">
        <v>980</v>
      </c>
    </row>
    <row r="184" spans="1:12" ht="17.399999999999999" customHeight="1" outlineLevel="2" x14ac:dyDescent="0.25">
      <c r="A184" s="4" t="s">
        <v>68</v>
      </c>
      <c r="B184" s="4" t="s">
        <v>278</v>
      </c>
      <c r="C184" s="4" t="s">
        <v>283</v>
      </c>
      <c r="D184" s="4" t="s">
        <v>35</v>
      </c>
      <c r="E184" s="4" t="s">
        <v>36</v>
      </c>
      <c r="F184" s="4" t="s">
        <v>26</v>
      </c>
      <c r="G184" s="4" t="s">
        <v>18</v>
      </c>
      <c r="H184" s="4">
        <v>25</v>
      </c>
      <c r="I184" s="4">
        <v>49</v>
      </c>
      <c r="J184" s="4">
        <v>1225</v>
      </c>
      <c r="K184" s="4">
        <v>100</v>
      </c>
      <c r="L184" s="4">
        <v>1225</v>
      </c>
    </row>
    <row r="185" spans="1:12" ht="17.399999999999999" customHeight="1" outlineLevel="1" x14ac:dyDescent="0.25">
      <c r="A185" s="4"/>
      <c r="B185" s="5" t="s">
        <v>284</v>
      </c>
      <c r="C185" s="4"/>
      <c r="D185" s="4"/>
      <c r="E185" s="4"/>
      <c r="F185" s="4"/>
      <c r="G185" s="4"/>
      <c r="H185" s="4"/>
      <c r="I185" s="4">
        <f>SUBTOTAL(9,I178:I184)</f>
        <v>343</v>
      </c>
      <c r="J185" s="4">
        <f>SUBTOTAL(9,J178:J184)</f>
        <v>13896.4</v>
      </c>
      <c r="K185" s="4"/>
      <c r="L185" s="4">
        <f>SUBTOTAL(9,L178:L184)</f>
        <v>11324.3</v>
      </c>
    </row>
    <row r="186" spans="1:12" ht="17.399999999999999" customHeight="1" outlineLevel="2" x14ac:dyDescent="0.25">
      <c r="A186" s="4" t="s">
        <v>68</v>
      </c>
      <c r="B186" s="4" t="s">
        <v>285</v>
      </c>
      <c r="C186" s="4" t="s">
        <v>286</v>
      </c>
      <c r="D186" s="4" t="s">
        <v>223</v>
      </c>
      <c r="E186" s="4" t="s">
        <v>224</v>
      </c>
      <c r="F186" s="4" t="s">
        <v>225</v>
      </c>
      <c r="G186" s="4" t="s">
        <v>19</v>
      </c>
      <c r="H186" s="4">
        <v>59.8</v>
      </c>
      <c r="I186" s="4">
        <v>49</v>
      </c>
      <c r="J186" s="4">
        <v>2930.2</v>
      </c>
      <c r="K186" s="4">
        <v>78</v>
      </c>
      <c r="L186" s="4">
        <v>2285.56</v>
      </c>
    </row>
    <row r="187" spans="1:12" ht="17.399999999999999" customHeight="1" outlineLevel="2" x14ac:dyDescent="0.25">
      <c r="A187" s="4" t="s">
        <v>68</v>
      </c>
      <c r="B187" s="4" t="s">
        <v>285</v>
      </c>
      <c r="C187" s="4" t="s">
        <v>286</v>
      </c>
      <c r="D187" s="4" t="s">
        <v>226</v>
      </c>
      <c r="E187" s="4" t="s">
        <v>156</v>
      </c>
      <c r="F187" s="4" t="s">
        <v>227</v>
      </c>
      <c r="G187" s="4" t="s">
        <v>12</v>
      </c>
      <c r="H187" s="4">
        <v>49.8</v>
      </c>
      <c r="I187" s="4">
        <v>49</v>
      </c>
      <c r="J187" s="4">
        <v>2440.1999999999998</v>
      </c>
      <c r="K187" s="4">
        <v>78</v>
      </c>
      <c r="L187" s="4">
        <v>1903.36</v>
      </c>
    </row>
    <row r="188" spans="1:12" ht="17.399999999999999" customHeight="1" outlineLevel="2" x14ac:dyDescent="0.25">
      <c r="A188" s="4" t="s">
        <v>68</v>
      </c>
      <c r="B188" s="4" t="s">
        <v>285</v>
      </c>
      <c r="C188" s="4" t="s">
        <v>286</v>
      </c>
      <c r="D188" s="4" t="s">
        <v>280</v>
      </c>
      <c r="E188" s="4" t="s">
        <v>281</v>
      </c>
      <c r="F188" s="4" t="s">
        <v>282</v>
      </c>
      <c r="G188" s="4" t="s">
        <v>17</v>
      </c>
      <c r="H188" s="4">
        <v>49</v>
      </c>
      <c r="I188" s="4">
        <v>49</v>
      </c>
      <c r="J188" s="4">
        <v>2401</v>
      </c>
      <c r="K188" s="4">
        <v>78</v>
      </c>
      <c r="L188" s="4">
        <v>1872.78</v>
      </c>
    </row>
    <row r="189" spans="1:12" ht="17.399999999999999" customHeight="1" outlineLevel="2" x14ac:dyDescent="0.25">
      <c r="A189" s="4" t="s">
        <v>68</v>
      </c>
      <c r="B189" s="4" t="s">
        <v>285</v>
      </c>
      <c r="C189" s="4" t="s">
        <v>286</v>
      </c>
      <c r="D189" s="4" t="s">
        <v>37</v>
      </c>
      <c r="E189" s="4" t="s">
        <v>38</v>
      </c>
      <c r="F189" s="4" t="s">
        <v>39</v>
      </c>
      <c r="G189" s="4" t="s">
        <v>25</v>
      </c>
      <c r="H189" s="4">
        <v>39</v>
      </c>
      <c r="I189" s="4">
        <v>49</v>
      </c>
      <c r="J189" s="4">
        <v>1911</v>
      </c>
      <c r="K189" s="4">
        <v>78</v>
      </c>
      <c r="L189" s="4">
        <v>1490.58</v>
      </c>
    </row>
    <row r="190" spans="1:12" ht="17.399999999999999" customHeight="1" outlineLevel="2" x14ac:dyDescent="0.25">
      <c r="A190" s="4" t="s">
        <v>68</v>
      </c>
      <c r="B190" s="4" t="s">
        <v>285</v>
      </c>
      <c r="C190" s="4" t="s">
        <v>286</v>
      </c>
      <c r="D190" s="4" t="s">
        <v>40</v>
      </c>
      <c r="E190" s="4" t="s">
        <v>41</v>
      </c>
      <c r="F190" s="4" t="s">
        <v>42</v>
      </c>
      <c r="G190" s="4" t="s">
        <v>25</v>
      </c>
      <c r="H190" s="4">
        <v>41</v>
      </c>
      <c r="I190" s="4">
        <v>49</v>
      </c>
      <c r="J190" s="4">
        <v>2009</v>
      </c>
      <c r="K190" s="4">
        <v>78</v>
      </c>
      <c r="L190" s="4">
        <v>1567.02</v>
      </c>
    </row>
    <row r="191" spans="1:12" ht="17.399999999999999" customHeight="1" outlineLevel="2" x14ac:dyDescent="0.25">
      <c r="A191" s="4" t="s">
        <v>68</v>
      </c>
      <c r="B191" s="4" t="s">
        <v>285</v>
      </c>
      <c r="C191" s="4" t="s">
        <v>286</v>
      </c>
      <c r="D191" s="4" t="s">
        <v>13</v>
      </c>
      <c r="E191" s="4" t="s">
        <v>14</v>
      </c>
      <c r="F191" s="4" t="s">
        <v>15</v>
      </c>
      <c r="G191" s="4" t="s">
        <v>16</v>
      </c>
      <c r="H191" s="4">
        <v>20</v>
      </c>
      <c r="I191" s="4">
        <v>49</v>
      </c>
      <c r="J191" s="4">
        <v>980</v>
      </c>
      <c r="K191" s="4">
        <v>100</v>
      </c>
      <c r="L191" s="4">
        <v>980</v>
      </c>
    </row>
    <row r="192" spans="1:12" ht="17.399999999999999" customHeight="1" outlineLevel="2" x14ac:dyDescent="0.25">
      <c r="A192" s="4" t="s">
        <v>68</v>
      </c>
      <c r="B192" s="4" t="s">
        <v>285</v>
      </c>
      <c r="C192" s="4" t="s">
        <v>287</v>
      </c>
      <c r="D192" s="4" t="s">
        <v>35</v>
      </c>
      <c r="E192" s="4" t="s">
        <v>36</v>
      </c>
      <c r="F192" s="4" t="s">
        <v>26</v>
      </c>
      <c r="G192" s="4" t="s">
        <v>18</v>
      </c>
      <c r="H192" s="4">
        <v>25</v>
      </c>
      <c r="I192" s="4">
        <v>49</v>
      </c>
      <c r="J192" s="4">
        <v>1225</v>
      </c>
      <c r="K192" s="4">
        <v>100</v>
      </c>
      <c r="L192" s="4">
        <v>1225</v>
      </c>
    </row>
    <row r="193" spans="1:12" ht="17.399999999999999" customHeight="1" outlineLevel="1" x14ac:dyDescent="0.25">
      <c r="A193" s="4"/>
      <c r="B193" s="5" t="s">
        <v>288</v>
      </c>
      <c r="C193" s="4"/>
      <c r="D193" s="4"/>
      <c r="E193" s="4"/>
      <c r="F193" s="4"/>
      <c r="G193" s="4"/>
      <c r="H193" s="4"/>
      <c r="I193" s="4">
        <f>SUBTOTAL(9,I186:I192)</f>
        <v>343</v>
      </c>
      <c r="J193" s="4">
        <f>SUBTOTAL(9,J186:J192)</f>
        <v>13896.4</v>
      </c>
      <c r="K193" s="4"/>
      <c r="L193" s="4">
        <f>SUBTOTAL(9,L186:L192)</f>
        <v>11324.3</v>
      </c>
    </row>
    <row r="194" spans="1:12" ht="17.399999999999999" customHeight="1" x14ac:dyDescent="0.25">
      <c r="A194" s="4"/>
      <c r="B194" s="5" t="s">
        <v>289</v>
      </c>
      <c r="C194" s="4"/>
      <c r="D194" s="4"/>
      <c r="E194" s="4"/>
      <c r="F194" s="4"/>
      <c r="G194" s="4"/>
      <c r="H194" s="4"/>
      <c r="I194" s="4">
        <f>SUBTOTAL(9,I2:I193)</f>
        <v>8123</v>
      </c>
      <c r="J194" s="4">
        <f>SUBTOTAL(9,J2:J193)</f>
        <v>373688.40000000014</v>
      </c>
      <c r="K194" s="4"/>
      <c r="L194" s="4">
        <f>SUBTOTAL(9,L2:L193)</f>
        <v>299735.77000000008</v>
      </c>
    </row>
    <row r="195" spans="1:12" ht="14.4" customHeight="1" x14ac:dyDescent="0.25">
      <c r="A195" s="6"/>
      <c r="B195" s="7"/>
      <c r="C195" s="8"/>
      <c r="D195" s="8"/>
      <c r="E195" s="8"/>
      <c r="F195" s="8"/>
      <c r="G195" s="8"/>
      <c r="H195" s="8"/>
      <c r="I195" s="9"/>
      <c r="J195" s="9"/>
      <c r="K195" s="9"/>
      <c r="L195" s="9"/>
    </row>
  </sheetData>
  <autoFilter ref="A1:L193" xr:uid="{00000000-0009-0000-0000-000000000000}"/>
  <phoneticPr fontId="4" type="noConversion"/>
  <pageMargins left="0.75" right="0.75" top="1" bottom="1" header="0.5" footer="0.5"/>
  <pageSetup paperSize="9" orientation="portrait" verticalDpi="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2021-08-28汇总明细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chm</dc:creator>
  <cp:lastModifiedBy>chm</cp:lastModifiedBy>
  <dcterms:created xsi:type="dcterms:W3CDTF">2021-08-28T08:22:45Z</dcterms:created>
  <dcterms:modified xsi:type="dcterms:W3CDTF">2021-08-28T23:11:42Z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9EE475A6D44A41D6922469A811B0FF4E</vt:lpwstr>
  </property>
</Properties>
</file>